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0050" tabRatio="836" activeTab="1"/>
  </bookViews>
  <sheets>
    <sheet name="135 ПРОФЕССИОНАЛЫ" sheetId="1" r:id="rId1"/>
    <sheet name="141 ПРОФЕССИОНАЛЫ" sheetId="2" r:id="rId2"/>
    <sheet name="111 ТРУБЫ ПРОФЕССИОНАЛЫ" sheetId="3" r:id="rId3"/>
    <sheet name="111 СТЕРЖНИ ПРОФЕССИОНАЛЫ" sheetId="4" r:id="rId4"/>
    <sheet name="135 МОЛОДЫЕ" sheetId="5" r:id="rId5"/>
    <sheet name="141 МОЛОДЫЕ" sheetId="6" r:id="rId6"/>
    <sheet name="111 ТРУБЫ МОЛОДЫЕ" sheetId="7" r:id="rId7"/>
    <sheet name="111 СТЕРЖНИ МОЛОДЫЕ" sheetId="8" r:id="rId8"/>
  </sheets>
  <definedNames>
    <definedName name="_xlnm._FilterDatabase" localSheetId="7" hidden="1">'111 СТЕРЖНИ МОЛОДЫЕ'!$A$5:$G$15</definedName>
    <definedName name="_xlnm._FilterDatabase" localSheetId="3" hidden="1">'111 СТЕРЖНИ ПРОФЕССИОНАЛЫ'!$A$5:$G$13</definedName>
    <definedName name="_xlnm._FilterDatabase" localSheetId="6" hidden="1">'111 ТРУБЫ МОЛОДЫЕ'!$A$5:$G$17</definedName>
    <definedName name="_xlnm._FilterDatabase" localSheetId="2" hidden="1">'111 ТРУБЫ ПРОФЕССИОНАЛЫ'!$A$5:$H$53</definedName>
    <definedName name="_xlnm._FilterDatabase" localSheetId="4" hidden="1">'135 МОЛОДЫЕ'!$A$5:$G$34</definedName>
    <definedName name="_xlnm._FilterDatabase" localSheetId="0" hidden="1">'135 ПРОФЕССИОНАЛЫ'!$A$5:$G$45</definedName>
    <definedName name="_xlnm._FilterDatabase" localSheetId="5" hidden="1">'141 МОЛОДЫЕ'!$A$5:$G$15</definedName>
    <definedName name="_xlnm._FilterDatabase" localSheetId="1" hidden="1">'141 ПРОФЕССИОНАЛЫ'!$A$5:$G$26</definedName>
  </definedNames>
  <calcPr calcId="145621"/>
</workbook>
</file>

<file path=xl/calcChain.xml><?xml version="1.0" encoding="utf-8"?>
<calcChain xmlns="http://schemas.openxmlformats.org/spreadsheetml/2006/main">
  <c r="F11" i="4" l="1"/>
  <c r="F16" i="8"/>
  <c r="F15" i="8"/>
  <c r="F17" i="8"/>
  <c r="F10" i="8"/>
  <c r="F18" i="8"/>
  <c r="F11" i="8"/>
  <c r="F7" i="8"/>
  <c r="F13" i="8"/>
  <c r="F12" i="8"/>
  <c r="F9" i="8"/>
  <c r="F8" i="8"/>
  <c r="F6" i="8"/>
  <c r="F14" i="8"/>
  <c r="F8" i="6"/>
  <c r="F11" i="6"/>
  <c r="F7" i="6"/>
  <c r="F12" i="6"/>
  <c r="F9" i="6"/>
  <c r="F10" i="6"/>
  <c r="F14" i="6"/>
  <c r="F6" i="6"/>
  <c r="F13" i="6"/>
  <c r="F15" i="6"/>
  <c r="F19" i="5"/>
  <c r="F24" i="5"/>
  <c r="F13" i="5"/>
  <c r="F23" i="5"/>
  <c r="F34" i="5"/>
  <c r="F17" i="5"/>
  <c r="F20" i="5"/>
  <c r="F8" i="5"/>
  <c r="F6" i="5"/>
  <c r="F33" i="5"/>
  <c r="F11" i="5"/>
  <c r="F26" i="5"/>
  <c r="F25" i="5"/>
  <c r="F27" i="5"/>
  <c r="F31" i="5"/>
  <c r="F7" i="5"/>
  <c r="F28" i="5"/>
  <c r="F35" i="5"/>
  <c r="F32" i="5"/>
  <c r="F21" i="5"/>
  <c r="F29" i="5"/>
  <c r="F12" i="5"/>
  <c r="F9" i="5"/>
  <c r="F18" i="5"/>
  <c r="F14" i="5"/>
  <c r="F15" i="5"/>
  <c r="F10" i="5"/>
  <c r="F16" i="5"/>
  <c r="F30" i="5"/>
  <c r="F22" i="5"/>
  <c r="F14" i="4"/>
  <c r="F13" i="4"/>
  <c r="F15" i="4"/>
  <c r="F10" i="4"/>
  <c r="F9" i="4"/>
  <c r="F20" i="4"/>
  <c r="F12" i="4"/>
  <c r="F17" i="4"/>
  <c r="F6" i="4"/>
  <c r="F18" i="4"/>
  <c r="F19" i="4"/>
  <c r="F8" i="4"/>
  <c r="F7" i="4"/>
  <c r="F16" i="4"/>
  <c r="F54" i="1"/>
  <c r="F32" i="1"/>
  <c r="F50" i="1"/>
  <c r="F23" i="1"/>
  <c r="F51" i="1"/>
  <c r="F35" i="1"/>
  <c r="F59" i="1"/>
  <c r="F33" i="1"/>
  <c r="F14" i="1"/>
  <c r="F45" i="1"/>
  <c r="F6" i="1"/>
  <c r="F38" i="1"/>
  <c r="F61" i="1"/>
  <c r="F52" i="1"/>
  <c r="F16" i="1"/>
  <c r="F30" i="1"/>
  <c r="F65" i="1"/>
  <c r="F17" i="1"/>
  <c r="F34" i="1"/>
  <c r="F21" i="1"/>
  <c r="F7" i="1"/>
  <c r="F12" i="1"/>
  <c r="F39" i="1"/>
  <c r="F11" i="1"/>
  <c r="F13" i="1"/>
  <c r="F27" i="1"/>
  <c r="F41" i="1"/>
  <c r="F56" i="1"/>
  <c r="F28" i="1"/>
  <c r="F22" i="1"/>
  <c r="F8" i="1"/>
  <c r="F24" i="1"/>
  <c r="F19" i="1"/>
  <c r="F48" i="1"/>
  <c r="F29" i="1"/>
  <c r="F49" i="1"/>
  <c r="F47" i="1"/>
  <c r="F64" i="1"/>
  <c r="F36" i="1"/>
  <c r="F58" i="1"/>
  <c r="F53" i="1"/>
  <c r="F15" i="1"/>
  <c r="F37" i="1"/>
  <c r="F31" i="1"/>
  <c r="F25" i="1"/>
  <c r="F18" i="1"/>
  <c r="F9" i="1"/>
  <c r="F20" i="1"/>
  <c r="F44" i="1"/>
  <c r="F55" i="1"/>
  <c r="F46" i="1"/>
  <c r="F62" i="1"/>
  <c r="F40" i="1"/>
  <c r="F26" i="1"/>
  <c r="F10" i="1"/>
  <c r="F42" i="1"/>
  <c r="F57" i="1"/>
  <c r="F43" i="1"/>
  <c r="F63" i="1"/>
  <c r="F60" i="1"/>
  <c r="F34" i="2"/>
  <c r="F29" i="2"/>
  <c r="F32" i="2"/>
  <c r="F33" i="2"/>
  <c r="F15" i="2"/>
  <c r="F14" i="2"/>
  <c r="F27" i="2"/>
  <c r="F19" i="2"/>
  <c r="F16" i="2"/>
  <c r="F23" i="2"/>
  <c r="F8" i="2"/>
  <c r="F11" i="2"/>
  <c r="F10" i="2"/>
  <c r="F26" i="2"/>
  <c r="F17" i="2"/>
  <c r="F12" i="2"/>
  <c r="F6" i="2"/>
  <c r="F28" i="2"/>
  <c r="F21" i="2"/>
  <c r="F24" i="2"/>
  <c r="F25" i="2"/>
  <c r="F35" i="2"/>
  <c r="F13" i="2"/>
  <c r="F7" i="2"/>
  <c r="F22" i="2"/>
  <c r="F30" i="2"/>
  <c r="F20" i="2"/>
  <c r="F18" i="2"/>
  <c r="F31" i="2"/>
  <c r="F9" i="2"/>
  <c r="F13" i="7"/>
  <c r="F17" i="7"/>
  <c r="F7" i="7"/>
  <c r="F9" i="7"/>
  <c r="F6" i="7"/>
  <c r="F10" i="7"/>
  <c r="F14" i="7"/>
  <c r="F8" i="7"/>
  <c r="F16" i="7"/>
  <c r="F11" i="7"/>
  <c r="F15" i="7"/>
  <c r="F12" i="7"/>
  <c r="G64" i="3"/>
  <c r="G44" i="3"/>
  <c r="G68" i="3"/>
  <c r="G22" i="3"/>
  <c r="G10" i="3"/>
  <c r="G16" i="3"/>
  <c r="G61" i="3"/>
  <c r="G57" i="3"/>
  <c r="G42" i="3"/>
  <c r="G23" i="3"/>
  <c r="G11" i="3"/>
  <c r="G72" i="3"/>
  <c r="G29" i="3"/>
  <c r="G69" i="3"/>
  <c r="G66" i="3"/>
  <c r="G54" i="3"/>
  <c r="G30" i="3"/>
  <c r="G31" i="3"/>
  <c r="G25" i="3"/>
  <c r="G47" i="3"/>
  <c r="G24" i="3"/>
  <c r="G49" i="3"/>
  <c r="G28" i="3"/>
  <c r="G63" i="3"/>
  <c r="G45" i="3"/>
  <c r="G33" i="3"/>
  <c r="G43" i="3"/>
  <c r="G32" i="3"/>
  <c r="G46" i="3"/>
  <c r="G8" i="3"/>
  <c r="G20" i="3"/>
  <c r="G35" i="3"/>
  <c r="G36" i="3"/>
  <c r="G58" i="3"/>
  <c r="G12" i="3"/>
  <c r="G48" i="3"/>
  <c r="G65" i="3"/>
  <c r="G71" i="3"/>
  <c r="G19" i="3"/>
  <c r="G53" i="3"/>
  <c r="G67" i="3"/>
  <c r="G13" i="3"/>
  <c r="G70" i="3"/>
  <c r="G55" i="3"/>
  <c r="G52" i="3"/>
  <c r="G38" i="3"/>
  <c r="G6" i="3"/>
  <c r="G59" i="3"/>
  <c r="G75" i="3"/>
  <c r="G14" i="3"/>
  <c r="G26" i="3"/>
  <c r="G39" i="3"/>
  <c r="G62" i="3"/>
  <c r="G15" i="3"/>
  <c r="G56" i="3"/>
  <c r="G37" i="3"/>
  <c r="G40" i="3"/>
  <c r="G50" i="3"/>
  <c r="G41" i="3"/>
  <c r="G18" i="3"/>
  <c r="G7" i="3"/>
  <c r="G73" i="3"/>
  <c r="G74" i="3"/>
  <c r="G9" i="3"/>
  <c r="G21" i="3"/>
  <c r="G51" i="3"/>
  <c r="G27" i="3"/>
  <c r="G34" i="3"/>
  <c r="G17" i="3"/>
  <c r="G60" i="3"/>
</calcChain>
</file>

<file path=xl/sharedStrings.xml><?xml version="1.0" encoding="utf-8"?>
<sst xmlns="http://schemas.openxmlformats.org/spreadsheetml/2006/main" count="561" uniqueCount="289">
  <si>
    <t>СПОСОБ СВАРКИ "МЕХАНИЗИРОВАННАЯ СВАРКА"</t>
  </si>
  <si>
    <t>Место</t>
  </si>
  <si>
    <t>№ регистрации</t>
  </si>
  <si>
    <t>Ф.И.О. сварщика</t>
  </si>
  <si>
    <t>Организация</t>
  </si>
  <si>
    <t>Cумма баллов за теоритический экзамен</t>
  </si>
  <si>
    <t>Итог за подготовку и сварку</t>
  </si>
  <si>
    <t>Общая сумма баллов</t>
  </si>
  <si>
    <t>СПОСОБ СВАРКИ "АРГОНОДУГОВАЯ СВАРКА"</t>
  </si>
  <si>
    <t xml:space="preserve">СПОСОБ СВАРКИ "РУЧНАЯ ДУГОВАЯ СВАРКА ТРУБ" </t>
  </si>
  <si>
    <t xml:space="preserve">СПОСОБ СВАРКИ "РУЧНАЯ ДУГОВАЯ СВАРКА СТЕРЖНЕЙ" </t>
  </si>
  <si>
    <t>Qrкод</t>
  </si>
  <si>
    <t>РЕЗУЛЬТАТЫ 10-ГО КОНКУРСА СВАРЩИКОВ БЕЛАРУСИ</t>
  </si>
  <si>
    <t>НОМИНАЦИЯ "ЛУЧШИЙ СВАРЩИК-ПРОФЕССИОНАЛ – 2025"</t>
  </si>
  <si>
    <t>РЕЗУЛЬТАТЫ 21-ГО КОНКУРСА СВАРЩИКОВ БЕЛАРУСИ</t>
  </si>
  <si>
    <t>НОМИНАЦИЯ "ЛУЧШИЙ МОЛОДОЙ СВАРЩИК – 2025"</t>
  </si>
  <si>
    <t>Абушкевич Денис Игоревич</t>
  </si>
  <si>
    <t>Могилевлифтмаш, ОАО</t>
  </si>
  <si>
    <t>Акулич Антон Геннадьевич</t>
  </si>
  <si>
    <t>БЕЛАЗ, ОАО</t>
  </si>
  <si>
    <t>Амбражевич Евгений Андреевич</t>
  </si>
  <si>
    <t>Элезер, СООО</t>
  </si>
  <si>
    <t>Апацкий Вячеслав Витальевич</t>
  </si>
  <si>
    <t>Минский государственный колледж ремесленничества и дизайна имени Н.А. Кедышко, УО</t>
  </si>
  <si>
    <t>Баханович Олег Анатольевич</t>
  </si>
  <si>
    <t>НПО «Пассат», ООО</t>
  </si>
  <si>
    <t>Бачурин Алексей Юрьевич</t>
  </si>
  <si>
    <t>Гродно Азот, ОАО</t>
  </si>
  <si>
    <t>Будник Дмитрий Сергеевич</t>
  </si>
  <si>
    <t>БМЗ – управляющая компания холдинга БМК, ОАО</t>
  </si>
  <si>
    <t>Бурлаков Владимир Викторович</t>
  </si>
  <si>
    <t>МИНСКОБЛГАЗ, УП</t>
  </si>
  <si>
    <t>Волков Алексей Дмитриевич</t>
  </si>
  <si>
    <t>Гук Александр Сергеевич</t>
  </si>
  <si>
    <t>Крановый завод, ОАО</t>
  </si>
  <si>
    <t xml:space="preserve">Демко Андрей Николаевич </t>
  </si>
  <si>
    <t>Новополоцкий завод технологических металлоконструкций, СООО</t>
  </si>
  <si>
    <t>Долгомыслов Михаил Николаевич</t>
  </si>
  <si>
    <t>Речицанефть, НГДУ</t>
  </si>
  <si>
    <t>Дробыш Максим Владимирович</t>
  </si>
  <si>
    <t>УП «Гроднооблгаз»</t>
  </si>
  <si>
    <t>Ельницкий Антон Александрович</t>
  </si>
  <si>
    <t>Женжелей Максим Сергеевич</t>
  </si>
  <si>
    <t>Мозырский НПЗ, ОАО</t>
  </si>
  <si>
    <t>Жилинский Александр Николаевич</t>
  </si>
  <si>
    <t>Союзпроммонтаж, ОАО</t>
  </si>
  <si>
    <t>Кавков Валентин Анатольевич</t>
  </si>
  <si>
    <t>Кизляк Максим Сергеевич</t>
  </si>
  <si>
    <t>СветлогорскХимволокно, ОАО</t>
  </si>
  <si>
    <t>Гомсельмаш, ОАО</t>
  </si>
  <si>
    <t>Козловский Андрей Петрович</t>
  </si>
  <si>
    <t>Нафтан, ОАО</t>
  </si>
  <si>
    <t>Колентионок Александр Васильевич</t>
  </si>
  <si>
    <t>ООО «Амокодор-Можа»</t>
  </si>
  <si>
    <t>Корсак Антон Сергеевич</t>
  </si>
  <si>
    <t>Кузьминский Виталий Юрьевич</t>
  </si>
  <si>
    <t>Нефтеспецстрой, ПУ</t>
  </si>
  <si>
    <t>Кулаженко Андрей Анатольевич</t>
  </si>
  <si>
    <t>Нефтебурсервис, ПУ</t>
  </si>
  <si>
    <t>Куранцев Владислав Сергеевич</t>
  </si>
  <si>
    <t>Кухта Евгений Сергеевич</t>
  </si>
  <si>
    <t xml:space="preserve">Лапо Александр Владимирович </t>
  </si>
  <si>
    <t>Вилейский государственный колледж, УО</t>
  </si>
  <si>
    <t>Леванцевич Михаил Викторович</t>
  </si>
  <si>
    <t>Беларуськалий, ОАО</t>
  </si>
  <si>
    <t>Лещинский Олег Олегович</t>
  </si>
  <si>
    <t>Энерготехпром, ОАО</t>
  </si>
  <si>
    <t>Майоров Евгений Иванович</t>
  </si>
  <si>
    <t>Гомельский завод литья и нормалей, ОАО</t>
  </si>
  <si>
    <t>Макаренко Максим Петрович</t>
  </si>
  <si>
    <t>Газстроймонтаж Могилев,  УП</t>
  </si>
  <si>
    <t>Мартинчик Дмитрий Иванович</t>
  </si>
  <si>
    <t>Минский автомобильный завод, ОАО</t>
  </si>
  <si>
    <t>Матусевич Александр Александрович</t>
  </si>
  <si>
    <t>Мацкевич Павел Сергеевич</t>
  </si>
  <si>
    <t>Брестоблгаз, УП</t>
  </si>
  <si>
    <t>Мискевич Андрей Владимирович</t>
  </si>
  <si>
    <t>БЕЛДЖИ, СЗАО</t>
  </si>
  <si>
    <t>Можджер Юрий Вацлавович</t>
  </si>
  <si>
    <t>Мурин Андрей Анатольевич</t>
  </si>
  <si>
    <t>Филиал «Белоозерскэнергоремонт» РУП «Брестэнерго»</t>
  </si>
  <si>
    <t>Нагорный Дмитрий Александрович</t>
  </si>
  <si>
    <t>Полесье-Промжилстрой, Унитарное предприятие</t>
  </si>
  <si>
    <t>Николенко Артур Игоревич</t>
  </si>
  <si>
    <t>Никулин Владислав Викторович</t>
  </si>
  <si>
    <t>Острижный Михаил Леонидович</t>
  </si>
  <si>
    <t>Пекарский Денис Александрович</t>
  </si>
  <si>
    <t>Петревич Сергей Викторович</t>
  </si>
  <si>
    <t>Подлипский Денис Викторович</t>
  </si>
  <si>
    <t>Прищепа Владислав Викторович</t>
  </si>
  <si>
    <t>Прокопович Иван Валентинович</t>
  </si>
  <si>
    <t>ОАО «Строительный трест № 8» филиал СУ № 158»</t>
  </si>
  <si>
    <t>Прохацкий Виктор Игоревич</t>
  </si>
  <si>
    <t>Равков Юрий Игоревич</t>
  </si>
  <si>
    <t>Минский электротехнический завод имени В.И.Козлова, ОАО</t>
  </si>
  <si>
    <t>Руда Дмитрий Александрович</t>
  </si>
  <si>
    <t>Строительный трест № 8 филиал "СУ № 32", ОАО</t>
  </si>
  <si>
    <t>Свирид Иван Юрьевич</t>
  </si>
  <si>
    <t>Семенченко Илья Александрович</t>
  </si>
  <si>
    <t>Тимченко Андрей Юрьевич</t>
  </si>
  <si>
    <t>Филюта Александр Николаевич</t>
  </si>
  <si>
    <t xml:space="preserve">Трест “Реммонтажстрой, унитарной строительное предприятие </t>
  </si>
  <si>
    <t>Худояров Мансуржон Камильжонович</t>
  </si>
  <si>
    <t>Чипсанов Николай Игоревич</t>
  </si>
  <si>
    <t>Шамаль Павел Андреевич</t>
  </si>
  <si>
    <t>Шатон Игорь Владимирович</t>
  </si>
  <si>
    <t>Шевчик Андрей Юрьевич</t>
  </si>
  <si>
    <t>Щербик Александр Николаевич</t>
  </si>
  <si>
    <t>Витебский государственный технический колледж, УО</t>
  </si>
  <si>
    <t>Алексенко Константин Германович</t>
  </si>
  <si>
    <t>Беспяткин Федор Анатольевич</t>
  </si>
  <si>
    <t>Бруйло Эдуард Николаевич</t>
  </si>
  <si>
    <t>Филиал «Березовская ГРЭС» РУП «Брестэнерго»</t>
  </si>
  <si>
    <t>Бычков Антон Викторович</t>
  </si>
  <si>
    <t>Белэнергоремналадка, ОАО</t>
  </si>
  <si>
    <t xml:space="preserve">Гавриленко Евгений Михайлович </t>
  </si>
  <si>
    <t>Гейченко Дмитрий Михайлович</t>
  </si>
  <si>
    <t>Дащенок Дмитрий Петрович</t>
  </si>
  <si>
    <t>Жуковский Иван Иосифович</t>
  </si>
  <si>
    <t>Комар Владислав Иванович</t>
  </si>
  <si>
    <t>Масловский Андрей Станиславович</t>
  </si>
  <si>
    <t>Мелешко Александр Николаевич</t>
  </si>
  <si>
    <t xml:space="preserve">Газпром трансгаз Беларусь, ОАО </t>
  </si>
  <si>
    <t>Обухов Александр Владимирович</t>
  </si>
  <si>
    <t>Полотебнов Виктор Константинович</t>
  </si>
  <si>
    <t>Попов Евгений Геннадьевич</t>
  </si>
  <si>
    <t>Могилевоблагз, РУП</t>
  </si>
  <si>
    <t>Русинович Виктор Генрыкович</t>
  </si>
  <si>
    <t>Смирнов Павел Владимирович</t>
  </si>
  <si>
    <t>Минский тракторный завод, ОАО</t>
  </si>
  <si>
    <t>Хрущёв Виктор Станиславович</t>
  </si>
  <si>
    <t xml:space="preserve">Чернов Андрей Михайлович </t>
  </si>
  <si>
    <t>Шенигин Виталий Николаевич</t>
  </si>
  <si>
    <t>Шлимаков Максим Владимирович</t>
  </si>
  <si>
    <t>Могилевхимволоконо, ОАО</t>
  </si>
  <si>
    <t>Агунович Алексей Игоревич</t>
  </si>
  <si>
    <t>Базанов Николай</t>
  </si>
  <si>
    <t>Байлуков Евгений Николаевич</t>
  </si>
  <si>
    <t>Гомельоблгаз, РПУП</t>
  </si>
  <si>
    <t>Балухин Виктор Николаевич</t>
  </si>
  <si>
    <t>Барченко Александр Андреевич</t>
  </si>
  <si>
    <t>Витебскгазстрой, УП</t>
  </si>
  <si>
    <t>Богуш Вадим Петрович</t>
  </si>
  <si>
    <t>Березовское ЖКХ, ГУПП</t>
  </si>
  <si>
    <t>Бойко Владимир Иванович</t>
  </si>
  <si>
    <t>Бондарь Марат Николаевич</t>
  </si>
  <si>
    <t>Гомельэнерго, РУП</t>
  </si>
  <si>
    <t>Буханов Алексей Александрович</t>
  </si>
  <si>
    <t>Гончар Кирилл Владимирович</t>
  </si>
  <si>
    <t>МИНГАЗ, УП</t>
  </si>
  <si>
    <t>Дылюк Андрей Викторович</t>
  </si>
  <si>
    <t>Жук Денис Сергеевич</t>
  </si>
  <si>
    <t>Иордан Андрей Андреевич</t>
  </si>
  <si>
    <t>Казанский Алексей Адамович</t>
  </si>
  <si>
    <t>Карниченко Алексей Васильевич</t>
  </si>
  <si>
    <t>Гомельский химический завод, ОАО</t>
  </si>
  <si>
    <t>Карташевич Александр Анатольевич</t>
  </si>
  <si>
    <t>Березенский аграрно-технический колледж, ГУО</t>
  </si>
  <si>
    <t>Козлов Николай Юрьевич</t>
  </si>
  <si>
    <t>Корякин Максим Павлович</t>
  </si>
  <si>
    <t>Котов Владислав Георгиевич</t>
  </si>
  <si>
    <t>Кузьменков Александр Николаевич</t>
  </si>
  <si>
    <t>Кутас Дмитрий Владимирович</t>
  </si>
  <si>
    <t>Маркач Олег Анатольевич</t>
  </si>
  <si>
    <t>Матвейченко Евгений Игоревич</t>
  </si>
  <si>
    <t>Новополоцкая ТЭЦ</t>
  </si>
  <si>
    <t>Мельник Иван Сергеевич</t>
  </si>
  <si>
    <t>Мельников Владимир Игоревич</t>
  </si>
  <si>
    <t>Витебскоблгаз, УП</t>
  </si>
  <si>
    <t>Мурин Дмитрий Николаевич</t>
  </si>
  <si>
    <t>Никонович Иван Иванович</t>
  </si>
  <si>
    <t>Новик Александр Витальевич</t>
  </si>
  <si>
    <t>Огородников Евгений Николаевич</t>
  </si>
  <si>
    <t>Озарчук Алексей Алексеевич</t>
  </si>
  <si>
    <t>Остриковский Алексей Владимирович</t>
  </si>
  <si>
    <t>Павлюченко Александр Иванович</t>
  </si>
  <si>
    <t>Патейчук Юрий Петрович</t>
  </si>
  <si>
    <t>Пирогов Андрей Игоревич</t>
  </si>
  <si>
    <t xml:space="preserve">Попок Александр Николаевич </t>
  </si>
  <si>
    <t>Ратников Эдуард Фёдорович</t>
  </si>
  <si>
    <t>Редько Юрий Викторович</t>
  </si>
  <si>
    <t>Рожков Максим Игоревич</t>
  </si>
  <si>
    <t>Рудько Алексей Михайлович</t>
  </si>
  <si>
    <t>Сафонов Максим Александрович</t>
  </si>
  <si>
    <t>Силивончик Андрей Юрьевич</t>
  </si>
  <si>
    <t>СУБР РУП «Производственное объединение «Белоруснефть»</t>
  </si>
  <si>
    <t>Солодухо Евгений Сергеевич</t>
  </si>
  <si>
    <t>Старовойтов Евгений Леонидович</t>
  </si>
  <si>
    <t>Струнец Александр Александрович</t>
  </si>
  <si>
    <t>Стукач Вячеслав Васильевич</t>
  </si>
  <si>
    <t>Хоанг Артур Хиенович</t>
  </si>
  <si>
    <t>Цимбалист Николай Алексеевич</t>
  </si>
  <si>
    <t>Барановичский государственный колледж строителей, УО</t>
  </si>
  <si>
    <t>Чушенков Олег Михайлович</t>
  </si>
  <si>
    <t>Щеглов Сергей Анатольевич</t>
  </si>
  <si>
    <t>БОБРУЙСКГАЗСТРОЙ, ОАО</t>
  </si>
  <si>
    <t>Щербаков Дмитрий Николаевич</t>
  </si>
  <si>
    <t xml:space="preserve">Трест "Реммонтажстрой", унитарное предприятие </t>
  </si>
  <si>
    <t>Гроднооблгаз, УП</t>
  </si>
  <si>
    <t>Ремонтхиммонтаж,  Унитарное предприятие</t>
  </si>
  <si>
    <t>Кирилин Николай Александрович</t>
  </si>
  <si>
    <t>Полесьежилстрой, ОАО</t>
  </si>
  <si>
    <t>Мышко Александр Александрович</t>
  </si>
  <si>
    <t>Нечай Кирилл Павлович</t>
  </si>
  <si>
    <t>Филиал БНТУ «МИПК и ПК»</t>
  </si>
  <si>
    <t>Павлюкевич Виктор Николаевич</t>
  </si>
  <si>
    <t>Солигорский государственный колледж, УО</t>
  </si>
  <si>
    <t>Потоцкий Николай Николаевич</t>
  </si>
  <si>
    <t>Ивацевичский государственный аграрный колледж, УО</t>
  </si>
  <si>
    <t xml:space="preserve">Аврамчик Даниил Юрьевич </t>
  </si>
  <si>
    <t>Бобруйский государственный механико-технологический колледж, ГУО</t>
  </si>
  <si>
    <t>Блажевич Ярослав Владимирович</t>
  </si>
  <si>
    <t>Вашкевич Дмитрий Вадимович</t>
  </si>
  <si>
    <t>Горохов Дмитрий Михайлович</t>
  </si>
  <si>
    <t>Дроздов Дмитрий Андреевич</t>
  </si>
  <si>
    <t>Занкович Михаил Иванович</t>
  </si>
  <si>
    <t>Молодечненский государственный колледж, УО</t>
  </si>
  <si>
    <t>Иванов Антон Михайлович</t>
  </si>
  <si>
    <t>Лапов Марк Игоревич</t>
  </si>
  <si>
    <t>Лещенко Владислав Владимирович</t>
  </si>
  <si>
    <t>Медведский Владислав Валерьевич</t>
  </si>
  <si>
    <t>Милевский Глеб Сергеевич</t>
  </si>
  <si>
    <t>Минский государственный колледж технологий коммунального хозяйства и транспортного обслуживания, УО</t>
  </si>
  <si>
    <t>Михед Евгений Степанович</t>
  </si>
  <si>
    <t>Мороз Максим Игоревич</t>
  </si>
  <si>
    <t>Новогрудский государственный колледж, УО</t>
  </si>
  <si>
    <t>Налетко Роман Юрьевич</t>
  </si>
  <si>
    <t>Минский политехнический колледж, ГУО</t>
  </si>
  <si>
    <t>Николаевич Станислав Александрович</t>
  </si>
  <si>
    <t>Панковец Андрей Витальевич</t>
  </si>
  <si>
    <t>Борисовский завод «Автогидроусилитель», ОАО</t>
  </si>
  <si>
    <t>Пацук Станислав Александрович</t>
  </si>
  <si>
    <t>Жодинский государственный колледж, УО</t>
  </si>
  <si>
    <t>Петровский Егор Станиславович</t>
  </si>
  <si>
    <t>Пикульский Станислав Казимирович</t>
  </si>
  <si>
    <t>Покладок Илья Николаевич</t>
  </si>
  <si>
    <t>Полюхович Александр Алексеевич</t>
  </si>
  <si>
    <t>Пинский государственный колледж строителей, УО</t>
  </si>
  <si>
    <t>Станкевич Владислав Владимирович</t>
  </si>
  <si>
    <t>Тарасов Станислав Андреевич</t>
  </si>
  <si>
    <t>Филиал «Индустриально-педагогический колледж»</t>
  </si>
  <si>
    <t>Хурсанов Кирилл Сергеевич</t>
  </si>
  <si>
    <t>Черняк Антон Николаевич</t>
  </si>
  <si>
    <t xml:space="preserve">Ширин Даниил Леонидович </t>
  </si>
  <si>
    <t>Шушкевич Кирилл Евгеньевич</t>
  </si>
  <si>
    <t>Новополоцкий  государственный политехнический колледж, УО</t>
  </si>
  <si>
    <t>Юркевич Дмитрий Андреевич</t>
  </si>
  <si>
    <t>Татусь Пётр Сергеевич</t>
  </si>
  <si>
    <t>Абраменко Владислав Андреевич</t>
  </si>
  <si>
    <t>Бабкевич Захар Андреевич</t>
  </si>
  <si>
    <t>Зеньчик Артем Андреевич</t>
  </si>
  <si>
    <t>ГродноАзот, ОАО</t>
  </si>
  <si>
    <t>Клеменя Александр Михайлович</t>
  </si>
  <si>
    <t>Сидоров Владимир Валентинович</t>
  </si>
  <si>
    <t>Сэу Даниил Владимирович</t>
  </si>
  <si>
    <t>Тюкин Алексей Олегович</t>
  </si>
  <si>
    <t>Балейко Артур Сергеевич</t>
  </si>
  <si>
    <t>Минский государственный колледж технологий машиностроения, УО</t>
  </si>
  <si>
    <t>Викторчик Андрей Васильевич</t>
  </si>
  <si>
    <t>Вязович Валерий Олегович</t>
  </si>
  <si>
    <t xml:space="preserve">Исаев Дмитрий Сергеевич </t>
  </si>
  <si>
    <t>Брестский государственный колледж строителей, УО</t>
  </si>
  <si>
    <t>Крючков Богдан Борисович</t>
  </si>
  <si>
    <t>Радкевич Ян Витальевич</t>
  </si>
  <si>
    <t>Слуцкий государственный индустриальный колледж, УО</t>
  </si>
  <si>
    <t>Рыпич Даниил Сергеевич</t>
  </si>
  <si>
    <t>Смыков Артём Вадимович</t>
  </si>
  <si>
    <t>Полоцкий государственный химико-технологический колледж, УО</t>
  </si>
  <si>
    <t>Хотяев Алексей Александрович</t>
  </si>
  <si>
    <t>Шиман Евгений Александрович</t>
  </si>
  <si>
    <t>Денисов Станислав Витальевич</t>
  </si>
  <si>
    <t>Кулыба Андрей Анатольевич</t>
  </si>
  <si>
    <t>Левчук Федор Эдуардович</t>
  </si>
  <si>
    <t>Ляшук Игорь Сергеевич</t>
  </si>
  <si>
    <t>Пантюхов Даниил Игоревич</t>
  </si>
  <si>
    <t>Копыльский государственный колледж, УО</t>
  </si>
  <si>
    <t>Пархимович Александр Денисович</t>
  </si>
  <si>
    <t xml:space="preserve">Дзержинский государственный колледж, УО </t>
  </si>
  <si>
    <t>Сабгир Михаил Михайлович</t>
  </si>
  <si>
    <t>Оршанский государственный политехнический колледж, УО</t>
  </si>
  <si>
    <t>Троцкий Кирилл Александрович</t>
  </si>
  <si>
    <t>Белько Юрий Сергеевич</t>
  </si>
  <si>
    <t>Зеньков Владислав Васильевич</t>
  </si>
  <si>
    <t>Солодухо Евгений Сегреевич</t>
  </si>
  <si>
    <t>Климов Евгений Валерьевич</t>
  </si>
  <si>
    <t>Гончарко Александр Александрович</t>
  </si>
  <si>
    <t>Коннов Виктор Анатольевич</t>
  </si>
  <si>
    <t>Бижако Павел Николаевич</t>
  </si>
  <si>
    <t>Могилевоблгаз, РУП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</si>
</sst>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opLeftCell="A7" zoomScale="70" zoomScaleNormal="70" workbookViewId="0">
      <selection activeCell="K59" sqref="K59"/>
    </sheetView>
  </sheetViews>
  <sheetFormatPr defaultRowHeight="18.75" x14ac:dyDescent="0.3"/>
  <cols>
    <col min="1" max="1" width="9.140625" style="1"/>
    <col min="2" max="2" width="9.140625" style="1" customWidth="1"/>
    <col min="3" max="3" width="31" style="1" customWidth="1"/>
    <col min="4" max="4" width="37.42578125" style="1" customWidth="1"/>
    <col min="5" max="5" width="15.85546875" style="1" customWidth="1"/>
    <col min="6" max="6" width="11.5703125" style="1" customWidth="1"/>
    <col min="7" max="7" width="10.7109375" style="1" customWidth="1"/>
    <col min="8" max="16384" width="9.140625" style="1"/>
  </cols>
  <sheetData>
    <row r="1" spans="1:7" x14ac:dyDescent="0.3">
      <c r="A1" s="14" t="s">
        <v>12</v>
      </c>
      <c r="B1" s="14"/>
      <c r="C1" s="14"/>
      <c r="D1" s="14"/>
      <c r="E1" s="14"/>
      <c r="F1" s="14"/>
      <c r="G1" s="14"/>
    </row>
    <row r="2" spans="1:7" x14ac:dyDescent="0.3">
      <c r="A2" s="14" t="s">
        <v>13</v>
      </c>
      <c r="B2" s="14"/>
      <c r="C2" s="14"/>
      <c r="D2" s="14"/>
      <c r="E2" s="14"/>
      <c r="F2" s="14"/>
      <c r="G2" s="14"/>
    </row>
    <row r="3" spans="1:7" x14ac:dyDescent="0.3">
      <c r="A3" s="14" t="s">
        <v>0</v>
      </c>
      <c r="B3" s="14"/>
      <c r="C3" s="14"/>
      <c r="D3" s="14"/>
      <c r="E3" s="14"/>
      <c r="F3" s="14"/>
      <c r="G3" s="14"/>
    </row>
    <row r="5" spans="1:7" ht="99.75" customHeigh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37.5" x14ac:dyDescent="0.3">
      <c r="A6" s="3">
        <v>1</v>
      </c>
      <c r="B6" s="3">
        <v>112</v>
      </c>
      <c r="C6" s="4" t="s">
        <v>83</v>
      </c>
      <c r="D6" s="4" t="s">
        <v>27</v>
      </c>
      <c r="E6" s="5">
        <v>20</v>
      </c>
      <c r="F6" s="6">
        <f>G6-E6</f>
        <v>89</v>
      </c>
      <c r="G6" s="5">
        <v>109</v>
      </c>
    </row>
    <row r="7" spans="1:7" ht="37.5" x14ac:dyDescent="0.3">
      <c r="A7" s="3">
        <v>2</v>
      </c>
      <c r="B7" s="3">
        <v>122</v>
      </c>
      <c r="C7" s="4" t="s">
        <v>41</v>
      </c>
      <c r="D7" s="4" t="s">
        <v>25</v>
      </c>
      <c r="E7" s="5">
        <v>18</v>
      </c>
      <c r="F7" s="6">
        <f>G7-E7</f>
        <v>90</v>
      </c>
      <c r="G7" s="5">
        <v>108</v>
      </c>
    </row>
    <row r="8" spans="1:7" ht="37.5" x14ac:dyDescent="0.3">
      <c r="A8" s="3">
        <v>3</v>
      </c>
      <c r="B8" s="3">
        <v>132</v>
      </c>
      <c r="C8" s="4" t="s">
        <v>99</v>
      </c>
      <c r="D8" s="4" t="s">
        <v>45</v>
      </c>
      <c r="E8" s="6">
        <v>18</v>
      </c>
      <c r="F8" s="6">
        <f>G8-E8</f>
        <v>89</v>
      </c>
      <c r="G8" s="6">
        <v>107</v>
      </c>
    </row>
    <row r="9" spans="1:7" ht="37.5" x14ac:dyDescent="0.3">
      <c r="A9" s="22">
        <v>4</v>
      </c>
      <c r="B9" s="3">
        <v>148</v>
      </c>
      <c r="C9" s="4" t="s">
        <v>57</v>
      </c>
      <c r="D9" s="4" t="s">
        <v>58</v>
      </c>
      <c r="E9" s="5">
        <v>19</v>
      </c>
      <c r="F9" s="6">
        <f>G9-E9</f>
        <v>87</v>
      </c>
      <c r="G9" s="5">
        <v>106</v>
      </c>
    </row>
    <row r="10" spans="1:7" ht="37.5" x14ac:dyDescent="0.3">
      <c r="A10" s="23"/>
      <c r="B10" s="3">
        <v>156</v>
      </c>
      <c r="C10" s="4" t="s">
        <v>92</v>
      </c>
      <c r="D10" s="4" t="s">
        <v>43</v>
      </c>
      <c r="E10" s="6">
        <v>20</v>
      </c>
      <c r="F10" s="6">
        <f>G10-E10</f>
        <v>86</v>
      </c>
      <c r="G10" s="6">
        <v>106</v>
      </c>
    </row>
    <row r="11" spans="1:7" ht="37.5" x14ac:dyDescent="0.3">
      <c r="A11" s="3">
        <v>5</v>
      </c>
      <c r="B11" s="3">
        <v>125</v>
      </c>
      <c r="C11" s="4" t="s">
        <v>98</v>
      </c>
      <c r="D11" s="4" t="s">
        <v>25</v>
      </c>
      <c r="E11" s="6">
        <v>19</v>
      </c>
      <c r="F11" s="6">
        <f>G11-E11</f>
        <v>84</v>
      </c>
      <c r="G11" s="6">
        <v>103</v>
      </c>
    </row>
    <row r="12" spans="1:7" ht="37.5" x14ac:dyDescent="0.3">
      <c r="A12" s="22">
        <v>6</v>
      </c>
      <c r="B12" s="3">
        <v>123</v>
      </c>
      <c r="C12" s="4" t="s">
        <v>54</v>
      </c>
      <c r="D12" s="4" t="s">
        <v>25</v>
      </c>
      <c r="E12" s="5">
        <v>18</v>
      </c>
      <c r="F12" s="6">
        <f>G12-E12</f>
        <v>84</v>
      </c>
      <c r="G12" s="5">
        <v>102</v>
      </c>
    </row>
    <row r="13" spans="1:7" ht="37.5" x14ac:dyDescent="0.3">
      <c r="A13" s="23"/>
      <c r="B13" s="3">
        <v>126</v>
      </c>
      <c r="C13" s="4" t="s">
        <v>78</v>
      </c>
      <c r="D13" s="4" t="s">
        <v>27</v>
      </c>
      <c r="E13" s="5">
        <v>20</v>
      </c>
      <c r="F13" s="6">
        <f>G13-E13</f>
        <v>82</v>
      </c>
      <c r="G13" s="5">
        <v>102</v>
      </c>
    </row>
    <row r="14" spans="1:7" ht="37.5" x14ac:dyDescent="0.3">
      <c r="A14" s="3">
        <v>7</v>
      </c>
      <c r="B14" s="3">
        <v>110</v>
      </c>
      <c r="C14" s="4" t="s">
        <v>63</v>
      </c>
      <c r="D14" s="4" t="s">
        <v>64</v>
      </c>
      <c r="E14" s="5">
        <v>18</v>
      </c>
      <c r="F14" s="6">
        <f>G14-E14</f>
        <v>81</v>
      </c>
      <c r="G14" s="5">
        <v>99</v>
      </c>
    </row>
    <row r="15" spans="1:7" ht="37.5" x14ac:dyDescent="0.3">
      <c r="A15" s="3">
        <v>8</v>
      </c>
      <c r="B15" s="3">
        <v>143</v>
      </c>
      <c r="C15" s="4" t="s">
        <v>16</v>
      </c>
      <c r="D15" s="4" t="s">
        <v>17</v>
      </c>
      <c r="E15" s="5">
        <v>18</v>
      </c>
      <c r="F15" s="6">
        <f>G15-E15</f>
        <v>80</v>
      </c>
      <c r="G15" s="5">
        <v>98</v>
      </c>
    </row>
    <row r="16" spans="1:7" ht="37.5" x14ac:dyDescent="0.3">
      <c r="A16" s="22">
        <v>9</v>
      </c>
      <c r="B16" s="3">
        <v>116</v>
      </c>
      <c r="C16" s="4" t="s">
        <v>26</v>
      </c>
      <c r="D16" s="4" t="s">
        <v>27</v>
      </c>
      <c r="E16" s="5">
        <v>20</v>
      </c>
      <c r="F16" s="6">
        <f>G16-E16</f>
        <v>77</v>
      </c>
      <c r="G16" s="5">
        <v>97</v>
      </c>
    </row>
    <row r="17" spans="1:7" ht="37.5" x14ac:dyDescent="0.3">
      <c r="A17" s="23"/>
      <c r="B17" s="3">
        <v>119</v>
      </c>
      <c r="C17" s="4" t="s">
        <v>24</v>
      </c>
      <c r="D17" s="4" t="s">
        <v>25</v>
      </c>
      <c r="E17" s="5">
        <v>15</v>
      </c>
      <c r="F17" s="6">
        <f>G17-E17</f>
        <v>82</v>
      </c>
      <c r="G17" s="5">
        <v>97</v>
      </c>
    </row>
    <row r="18" spans="1:7" ht="56.25" x14ac:dyDescent="0.3">
      <c r="A18" s="3">
        <v>10</v>
      </c>
      <c r="B18" s="3">
        <v>147</v>
      </c>
      <c r="C18" s="4" t="s">
        <v>100</v>
      </c>
      <c r="D18" s="4" t="s">
        <v>101</v>
      </c>
      <c r="E18" s="6">
        <v>12</v>
      </c>
      <c r="F18" s="6">
        <f>G18-E18</f>
        <v>84</v>
      </c>
      <c r="G18" s="6">
        <v>96</v>
      </c>
    </row>
    <row r="19" spans="1:7" ht="37.5" x14ac:dyDescent="0.3">
      <c r="A19" s="3">
        <v>11</v>
      </c>
      <c r="B19" s="3">
        <v>134</v>
      </c>
      <c r="C19" s="4" t="s">
        <v>102</v>
      </c>
      <c r="D19" s="4" t="s">
        <v>19</v>
      </c>
      <c r="E19" s="6">
        <v>18</v>
      </c>
      <c r="F19" s="6">
        <f>G19-E19</f>
        <v>77</v>
      </c>
      <c r="G19" s="6">
        <v>95</v>
      </c>
    </row>
    <row r="20" spans="1:7" ht="37.5" x14ac:dyDescent="0.3">
      <c r="A20" s="3">
        <v>12</v>
      </c>
      <c r="B20" s="3">
        <v>149</v>
      </c>
      <c r="C20" s="4" t="s">
        <v>103</v>
      </c>
      <c r="D20" s="4" t="s">
        <v>58</v>
      </c>
      <c r="E20" s="6">
        <v>20</v>
      </c>
      <c r="F20" s="6">
        <f>G20-E20</f>
        <v>74</v>
      </c>
      <c r="G20" s="6">
        <v>94</v>
      </c>
    </row>
    <row r="21" spans="1:7" ht="37.5" x14ac:dyDescent="0.3">
      <c r="A21" s="3">
        <v>13</v>
      </c>
      <c r="B21" s="3">
        <v>121</v>
      </c>
      <c r="C21" s="4" t="s">
        <v>52</v>
      </c>
      <c r="D21" s="4" t="s">
        <v>53</v>
      </c>
      <c r="E21" s="5">
        <v>17</v>
      </c>
      <c r="F21" s="6">
        <f>G21-E21</f>
        <v>75</v>
      </c>
      <c r="G21" s="5">
        <v>92</v>
      </c>
    </row>
    <row r="22" spans="1:7" ht="37.5" x14ac:dyDescent="0.3">
      <c r="A22" s="3">
        <v>14</v>
      </c>
      <c r="B22" s="3">
        <v>131</v>
      </c>
      <c r="C22" s="4" t="s">
        <v>60</v>
      </c>
      <c r="D22" s="4" t="s">
        <v>45</v>
      </c>
      <c r="E22" s="5">
        <v>19</v>
      </c>
      <c r="F22" s="6">
        <f>G22-E22</f>
        <v>72</v>
      </c>
      <c r="G22" s="5">
        <v>91</v>
      </c>
    </row>
    <row r="23" spans="1:7" ht="37.5" x14ac:dyDescent="0.3">
      <c r="A23" s="22">
        <v>15</v>
      </c>
      <c r="B23" s="3">
        <v>105</v>
      </c>
      <c r="C23" s="4" t="s">
        <v>20</v>
      </c>
      <c r="D23" s="4" t="s">
        <v>21</v>
      </c>
      <c r="E23" s="5">
        <v>17</v>
      </c>
      <c r="F23" s="6">
        <f>G23-E23</f>
        <v>71</v>
      </c>
      <c r="G23" s="5">
        <v>88</v>
      </c>
    </row>
    <row r="24" spans="1:7" ht="37.5" x14ac:dyDescent="0.3">
      <c r="A24" s="24"/>
      <c r="B24" s="3">
        <v>133</v>
      </c>
      <c r="C24" s="4" t="s">
        <v>44</v>
      </c>
      <c r="D24" s="4" t="s">
        <v>45</v>
      </c>
      <c r="E24" s="5">
        <v>17</v>
      </c>
      <c r="F24" s="6">
        <f>G24-E24</f>
        <v>71</v>
      </c>
      <c r="G24" s="5">
        <v>88</v>
      </c>
    </row>
    <row r="25" spans="1:7" ht="56.25" x14ac:dyDescent="0.3">
      <c r="A25" s="24"/>
      <c r="B25" s="3">
        <v>146</v>
      </c>
      <c r="C25" s="4" t="s">
        <v>282</v>
      </c>
      <c r="D25" s="4" t="s">
        <v>36</v>
      </c>
      <c r="E25" s="6">
        <v>17</v>
      </c>
      <c r="F25" s="6">
        <f>G25-E25</f>
        <v>71</v>
      </c>
      <c r="G25" s="6">
        <v>88</v>
      </c>
    </row>
    <row r="26" spans="1:7" ht="37.5" x14ac:dyDescent="0.3">
      <c r="A26" s="23"/>
      <c r="B26" s="3">
        <v>155</v>
      </c>
      <c r="C26" s="4" t="s">
        <v>37</v>
      </c>
      <c r="D26" s="4" t="s">
        <v>38</v>
      </c>
      <c r="E26" s="5">
        <v>18</v>
      </c>
      <c r="F26" s="6">
        <f>G26-E26</f>
        <v>70</v>
      </c>
      <c r="G26" s="5">
        <v>88</v>
      </c>
    </row>
    <row r="27" spans="1:7" ht="37.5" x14ac:dyDescent="0.3">
      <c r="A27" s="3">
        <v>16</v>
      </c>
      <c r="B27" s="3">
        <v>127</v>
      </c>
      <c r="C27" s="4" t="s">
        <v>69</v>
      </c>
      <c r="D27" s="4" t="s">
        <v>70</v>
      </c>
      <c r="E27" s="5">
        <v>15</v>
      </c>
      <c r="F27" s="6">
        <f>G27-E27</f>
        <v>72</v>
      </c>
      <c r="G27" s="5">
        <v>87</v>
      </c>
    </row>
    <row r="28" spans="1:7" ht="37.5" x14ac:dyDescent="0.3">
      <c r="A28" s="22">
        <v>17</v>
      </c>
      <c r="B28" s="3">
        <v>130</v>
      </c>
      <c r="C28" s="4" t="s">
        <v>87</v>
      </c>
      <c r="D28" s="4" t="s">
        <v>45</v>
      </c>
      <c r="E28" s="6">
        <v>19</v>
      </c>
      <c r="F28" s="6">
        <f>G28-E28</f>
        <v>67</v>
      </c>
      <c r="G28" s="6">
        <v>86</v>
      </c>
    </row>
    <row r="29" spans="1:7" ht="37.5" x14ac:dyDescent="0.3">
      <c r="A29" s="23"/>
      <c r="B29" s="3">
        <v>136</v>
      </c>
      <c r="C29" s="4" t="s">
        <v>84</v>
      </c>
      <c r="D29" s="4" t="s">
        <v>19</v>
      </c>
      <c r="E29" s="5">
        <v>18</v>
      </c>
      <c r="F29" s="6">
        <f>G29-E29</f>
        <v>68</v>
      </c>
      <c r="G29" s="5">
        <v>86</v>
      </c>
    </row>
    <row r="30" spans="1:7" ht="37.5" x14ac:dyDescent="0.3">
      <c r="A30" s="22">
        <v>18</v>
      </c>
      <c r="B30" s="3">
        <v>117</v>
      </c>
      <c r="C30" s="4" t="s">
        <v>65</v>
      </c>
      <c r="D30" s="4" t="s">
        <v>66</v>
      </c>
      <c r="E30" s="5">
        <v>18</v>
      </c>
      <c r="F30" s="6">
        <f>G30-E30</f>
        <v>67</v>
      </c>
      <c r="G30" s="5">
        <v>85</v>
      </c>
    </row>
    <row r="31" spans="1:7" ht="56.25" x14ac:dyDescent="0.3">
      <c r="A31" s="23"/>
      <c r="B31" s="3">
        <v>145</v>
      </c>
      <c r="C31" s="4" t="s">
        <v>35</v>
      </c>
      <c r="D31" s="4" t="s">
        <v>36</v>
      </c>
      <c r="E31" s="5">
        <v>19</v>
      </c>
      <c r="F31" s="6">
        <f>G31-E31</f>
        <v>66</v>
      </c>
      <c r="G31" s="5">
        <v>85</v>
      </c>
    </row>
    <row r="32" spans="1:7" ht="42" customHeight="1" x14ac:dyDescent="0.3">
      <c r="A32" s="22">
        <v>19</v>
      </c>
      <c r="B32" s="3">
        <v>103</v>
      </c>
      <c r="C32" s="4" t="s">
        <v>28</v>
      </c>
      <c r="D32" s="4" t="s">
        <v>29</v>
      </c>
      <c r="E32" s="5">
        <v>19</v>
      </c>
      <c r="F32" s="6">
        <f>G32-E32</f>
        <v>65</v>
      </c>
      <c r="G32" s="5">
        <v>84</v>
      </c>
    </row>
    <row r="33" spans="1:7" ht="37.5" x14ac:dyDescent="0.3">
      <c r="A33" s="24"/>
      <c r="B33" s="3">
        <v>109</v>
      </c>
      <c r="C33" s="4" t="s">
        <v>32</v>
      </c>
      <c r="D33" s="4" t="s">
        <v>27</v>
      </c>
      <c r="E33" s="5">
        <v>20</v>
      </c>
      <c r="F33" s="6">
        <f>G33-E33</f>
        <v>64</v>
      </c>
      <c r="G33" s="5">
        <v>84</v>
      </c>
    </row>
    <row r="34" spans="1:7" ht="37.5" x14ac:dyDescent="0.3">
      <c r="A34" s="23"/>
      <c r="B34" s="3">
        <v>120</v>
      </c>
      <c r="C34" s="4" t="s">
        <v>74</v>
      </c>
      <c r="D34" s="4" t="s">
        <v>75</v>
      </c>
      <c r="E34" s="5">
        <v>20</v>
      </c>
      <c r="F34" s="6">
        <f>G34-E34</f>
        <v>64</v>
      </c>
      <c r="G34" s="5">
        <v>84</v>
      </c>
    </row>
    <row r="35" spans="1:7" ht="37.5" x14ac:dyDescent="0.3">
      <c r="A35" s="3">
        <v>20</v>
      </c>
      <c r="B35" s="3">
        <v>107</v>
      </c>
      <c r="C35" s="4" t="s">
        <v>73</v>
      </c>
      <c r="D35" s="4" t="s">
        <v>21</v>
      </c>
      <c r="E35" s="5">
        <v>16</v>
      </c>
      <c r="F35" s="6">
        <f>G35-E35</f>
        <v>67</v>
      </c>
      <c r="G35" s="5">
        <v>83</v>
      </c>
    </row>
    <row r="36" spans="1:7" ht="37.5" x14ac:dyDescent="0.3">
      <c r="A36" s="3">
        <v>21</v>
      </c>
      <c r="B36" s="3">
        <v>140</v>
      </c>
      <c r="C36" s="4" t="s">
        <v>67</v>
      </c>
      <c r="D36" s="4" t="s">
        <v>68</v>
      </c>
      <c r="E36" s="5">
        <v>18</v>
      </c>
      <c r="F36" s="6">
        <f>G36-E36</f>
        <v>63</v>
      </c>
      <c r="G36" s="5">
        <v>81</v>
      </c>
    </row>
    <row r="37" spans="1:7" ht="37.5" x14ac:dyDescent="0.3">
      <c r="A37" s="3">
        <v>22</v>
      </c>
      <c r="B37" s="3">
        <v>144</v>
      </c>
      <c r="C37" s="4" t="s">
        <v>46</v>
      </c>
      <c r="D37" s="4" t="s">
        <v>17</v>
      </c>
      <c r="E37" s="5">
        <v>14</v>
      </c>
      <c r="F37" s="6">
        <f>G37-E37</f>
        <v>66</v>
      </c>
      <c r="G37" s="5">
        <v>80</v>
      </c>
    </row>
    <row r="38" spans="1:7" x14ac:dyDescent="0.3">
      <c r="A38" s="22">
        <v>23</v>
      </c>
      <c r="B38" s="3">
        <v>113</v>
      </c>
      <c r="C38" s="4" t="s">
        <v>97</v>
      </c>
      <c r="D38" s="4" t="s">
        <v>75</v>
      </c>
      <c r="E38" s="6">
        <v>17</v>
      </c>
      <c r="F38" s="6">
        <f>G38-E38</f>
        <v>62</v>
      </c>
      <c r="G38" s="6">
        <v>79</v>
      </c>
    </row>
    <row r="39" spans="1:7" ht="37.5" x14ac:dyDescent="0.3">
      <c r="A39" s="23"/>
      <c r="B39" s="3">
        <v>124</v>
      </c>
      <c r="C39" s="4" t="s">
        <v>59</v>
      </c>
      <c r="D39" s="4" t="s">
        <v>25</v>
      </c>
      <c r="E39" s="5">
        <v>18</v>
      </c>
      <c r="F39" s="6">
        <f>G39-E39</f>
        <v>61</v>
      </c>
      <c r="G39" s="5">
        <v>79</v>
      </c>
    </row>
    <row r="40" spans="1:7" ht="37.5" x14ac:dyDescent="0.3">
      <c r="A40" s="3">
        <v>24</v>
      </c>
      <c r="B40" s="3">
        <v>154</v>
      </c>
      <c r="C40" s="4" t="s">
        <v>105</v>
      </c>
      <c r="D40" s="4" t="s">
        <v>56</v>
      </c>
      <c r="E40" s="6">
        <v>19</v>
      </c>
      <c r="F40" s="6">
        <f>G40-E40</f>
        <v>58</v>
      </c>
      <c r="G40" s="6">
        <v>77</v>
      </c>
    </row>
    <row r="41" spans="1:7" ht="37.5" x14ac:dyDescent="0.3">
      <c r="A41" s="22">
        <v>25</v>
      </c>
      <c r="B41" s="3">
        <v>128</v>
      </c>
      <c r="C41" s="4" t="s">
        <v>107</v>
      </c>
      <c r="D41" s="4" t="s">
        <v>108</v>
      </c>
      <c r="E41" s="6">
        <v>19</v>
      </c>
      <c r="F41" s="6">
        <f>G41-E41</f>
        <v>53</v>
      </c>
      <c r="G41" s="6">
        <v>72</v>
      </c>
    </row>
    <row r="42" spans="1:7" ht="37.5" x14ac:dyDescent="0.3">
      <c r="A42" s="24"/>
      <c r="B42" s="3">
        <v>157</v>
      </c>
      <c r="C42" s="4" t="s">
        <v>42</v>
      </c>
      <c r="D42" s="4" t="s">
        <v>43</v>
      </c>
      <c r="E42" s="5">
        <v>19</v>
      </c>
      <c r="F42" s="6">
        <f>G42-E42</f>
        <v>53</v>
      </c>
      <c r="G42" s="5">
        <v>72</v>
      </c>
    </row>
    <row r="43" spans="1:7" ht="37.5" x14ac:dyDescent="0.3">
      <c r="A43" s="23"/>
      <c r="B43" s="3">
        <v>159</v>
      </c>
      <c r="C43" s="4" t="s">
        <v>81</v>
      </c>
      <c r="D43" s="4" t="s">
        <v>82</v>
      </c>
      <c r="E43" s="5">
        <v>13</v>
      </c>
      <c r="F43" s="6">
        <f>G43-E43</f>
        <v>59</v>
      </c>
      <c r="G43" s="5">
        <v>72</v>
      </c>
    </row>
    <row r="44" spans="1:7" ht="37.5" x14ac:dyDescent="0.3">
      <c r="A44" s="3">
        <v>26</v>
      </c>
      <c r="B44" s="3">
        <v>150</v>
      </c>
      <c r="C44" s="4" t="s">
        <v>85</v>
      </c>
      <c r="D44" s="4" t="s">
        <v>40</v>
      </c>
      <c r="E44" s="6">
        <v>20</v>
      </c>
      <c r="F44" s="6">
        <f>G44-E44</f>
        <v>51</v>
      </c>
      <c r="G44" s="6">
        <v>71</v>
      </c>
    </row>
    <row r="45" spans="1:7" ht="37.5" x14ac:dyDescent="0.3">
      <c r="A45" s="22">
        <v>27</v>
      </c>
      <c r="B45" s="3">
        <v>111</v>
      </c>
      <c r="C45" s="4" t="s">
        <v>50</v>
      </c>
      <c r="D45" s="4" t="s">
        <v>51</v>
      </c>
      <c r="E45" s="5">
        <v>18</v>
      </c>
      <c r="F45" s="6">
        <f>G45-E45</f>
        <v>51</v>
      </c>
      <c r="G45" s="5">
        <v>69</v>
      </c>
    </row>
    <row r="46" spans="1:7" ht="37.5" x14ac:dyDescent="0.3">
      <c r="A46" s="23"/>
      <c r="B46" s="3">
        <v>152</v>
      </c>
      <c r="C46" s="4" t="s">
        <v>39</v>
      </c>
      <c r="D46" s="4" t="s">
        <v>34</v>
      </c>
      <c r="E46" s="5">
        <v>19</v>
      </c>
      <c r="F46" s="6">
        <f>G46-E46</f>
        <v>50</v>
      </c>
      <c r="G46" s="5">
        <v>69</v>
      </c>
    </row>
    <row r="47" spans="1:7" ht="37.5" x14ac:dyDescent="0.3">
      <c r="A47" s="3">
        <v>28</v>
      </c>
      <c r="B47" s="3">
        <v>138</v>
      </c>
      <c r="C47" s="4" t="s">
        <v>47</v>
      </c>
      <c r="D47" s="4" t="s">
        <v>48</v>
      </c>
      <c r="E47" s="5">
        <v>17</v>
      </c>
      <c r="F47" s="6">
        <f>G47-E47</f>
        <v>51</v>
      </c>
      <c r="G47" s="5">
        <v>68</v>
      </c>
    </row>
    <row r="48" spans="1:7" ht="37.5" x14ac:dyDescent="0.3">
      <c r="A48" s="22">
        <v>29</v>
      </c>
      <c r="B48" s="3">
        <v>135</v>
      </c>
      <c r="C48" s="4" t="s">
        <v>18</v>
      </c>
      <c r="D48" s="4" t="s">
        <v>19</v>
      </c>
      <c r="E48" s="5">
        <v>14</v>
      </c>
      <c r="F48" s="6">
        <f>G48-E48</f>
        <v>53</v>
      </c>
      <c r="G48" s="5">
        <v>67</v>
      </c>
    </row>
    <row r="49" spans="1:7" ht="37.5" x14ac:dyDescent="0.3">
      <c r="A49" s="23"/>
      <c r="B49" s="3">
        <v>137</v>
      </c>
      <c r="C49" s="4" t="s">
        <v>93</v>
      </c>
      <c r="D49" s="4" t="s">
        <v>48</v>
      </c>
      <c r="E49" s="6">
        <v>17</v>
      </c>
      <c r="F49" s="6">
        <f>G49-E49</f>
        <v>50</v>
      </c>
      <c r="G49" s="6">
        <v>67</v>
      </c>
    </row>
    <row r="50" spans="1:7" ht="37.5" x14ac:dyDescent="0.3">
      <c r="A50" s="3">
        <v>30</v>
      </c>
      <c r="B50" s="3">
        <v>104</v>
      </c>
      <c r="C50" s="4" t="s">
        <v>284</v>
      </c>
      <c r="D50" s="4" t="s">
        <v>49</v>
      </c>
      <c r="E50" s="5">
        <v>18</v>
      </c>
      <c r="F50" s="6">
        <f>G50-E50</f>
        <v>48</v>
      </c>
      <c r="G50" s="5">
        <v>66</v>
      </c>
    </row>
    <row r="51" spans="1:7" ht="37.5" x14ac:dyDescent="0.3">
      <c r="A51" s="22">
        <v>31</v>
      </c>
      <c r="B51" s="3">
        <v>106</v>
      </c>
      <c r="C51" s="4" t="s">
        <v>86</v>
      </c>
      <c r="D51" s="4" t="s">
        <v>21</v>
      </c>
      <c r="E51" s="6">
        <v>15</v>
      </c>
      <c r="F51" s="6">
        <f>G51-E51</f>
        <v>50</v>
      </c>
      <c r="G51" s="6">
        <v>65</v>
      </c>
    </row>
    <row r="52" spans="1:7" ht="37.5" x14ac:dyDescent="0.3">
      <c r="A52" s="24"/>
      <c r="B52" s="3">
        <v>115</v>
      </c>
      <c r="C52" s="4" t="s">
        <v>106</v>
      </c>
      <c r="D52" s="4" t="s">
        <v>64</v>
      </c>
      <c r="E52" s="6">
        <v>15</v>
      </c>
      <c r="F52" s="6">
        <f>G52-E52</f>
        <v>50</v>
      </c>
      <c r="G52" s="6">
        <v>65</v>
      </c>
    </row>
    <row r="53" spans="1:7" ht="47.25" x14ac:dyDescent="0.3">
      <c r="A53" s="23"/>
      <c r="B53" s="3">
        <v>142</v>
      </c>
      <c r="C53" s="4" t="s">
        <v>22</v>
      </c>
      <c r="D53" s="18" t="s">
        <v>23</v>
      </c>
      <c r="E53" s="5">
        <v>15</v>
      </c>
      <c r="F53" s="6">
        <f>G53-E53</f>
        <v>50</v>
      </c>
      <c r="G53" s="5">
        <v>65</v>
      </c>
    </row>
    <row r="54" spans="1:7" ht="37.5" x14ac:dyDescent="0.3">
      <c r="A54" s="22">
        <v>32</v>
      </c>
      <c r="B54" s="3">
        <v>102</v>
      </c>
      <c r="C54" s="4" t="s">
        <v>71</v>
      </c>
      <c r="D54" s="4" t="s">
        <v>72</v>
      </c>
      <c r="E54" s="5">
        <v>20</v>
      </c>
      <c r="F54" s="6">
        <f>G54-E54</f>
        <v>44</v>
      </c>
      <c r="G54" s="5">
        <v>64</v>
      </c>
    </row>
    <row r="55" spans="1:7" ht="37.5" x14ac:dyDescent="0.3">
      <c r="A55" s="23"/>
      <c r="B55" s="3">
        <v>151</v>
      </c>
      <c r="C55" s="4" t="s">
        <v>76</v>
      </c>
      <c r="D55" s="4" t="s">
        <v>77</v>
      </c>
      <c r="E55" s="5">
        <v>14</v>
      </c>
      <c r="F55" s="6">
        <f>G55-E55</f>
        <v>50</v>
      </c>
      <c r="G55" s="5">
        <v>64</v>
      </c>
    </row>
    <row r="56" spans="1:7" ht="37.5" x14ac:dyDescent="0.3">
      <c r="A56" s="3">
        <v>33</v>
      </c>
      <c r="B56" s="3">
        <v>129</v>
      </c>
      <c r="C56" s="4" t="s">
        <v>61</v>
      </c>
      <c r="D56" s="4" t="s">
        <v>62</v>
      </c>
      <c r="E56" s="5">
        <v>12</v>
      </c>
      <c r="F56" s="6">
        <f>G56-E56</f>
        <v>50</v>
      </c>
      <c r="G56" s="5">
        <v>62</v>
      </c>
    </row>
    <row r="57" spans="1:7" ht="56.25" x14ac:dyDescent="0.3">
      <c r="A57" s="3">
        <v>34</v>
      </c>
      <c r="B57" s="3">
        <v>158</v>
      </c>
      <c r="C57" s="4" t="s">
        <v>79</v>
      </c>
      <c r="D57" s="4" t="s">
        <v>80</v>
      </c>
      <c r="E57" s="5">
        <v>16</v>
      </c>
      <c r="F57" s="6">
        <f>G57-E57</f>
        <v>45</v>
      </c>
      <c r="G57" s="5">
        <v>61</v>
      </c>
    </row>
    <row r="58" spans="1:7" ht="37.5" x14ac:dyDescent="0.3">
      <c r="A58" s="3">
        <v>35</v>
      </c>
      <c r="B58" s="3">
        <v>141</v>
      </c>
      <c r="C58" s="4" t="s">
        <v>55</v>
      </c>
      <c r="D58" s="4" t="s">
        <v>56</v>
      </c>
      <c r="E58" s="5">
        <v>8</v>
      </c>
      <c r="F58" s="6">
        <f>G58-E58</f>
        <v>51</v>
      </c>
      <c r="G58" s="5">
        <v>59</v>
      </c>
    </row>
    <row r="59" spans="1:7" ht="37.5" x14ac:dyDescent="0.3">
      <c r="A59" s="3">
        <v>36</v>
      </c>
      <c r="B59" s="3">
        <v>108</v>
      </c>
      <c r="C59" s="4" t="s">
        <v>88</v>
      </c>
      <c r="D59" s="4" t="s">
        <v>66</v>
      </c>
      <c r="E59" s="6">
        <v>18</v>
      </c>
      <c r="F59" s="6">
        <f>G59-E59</f>
        <v>40</v>
      </c>
      <c r="G59" s="6">
        <v>58</v>
      </c>
    </row>
    <row r="60" spans="1:7" ht="37.5" x14ac:dyDescent="0.3">
      <c r="A60" s="22">
        <v>37</v>
      </c>
      <c r="B60" s="3">
        <v>101</v>
      </c>
      <c r="C60" s="4" t="s">
        <v>104</v>
      </c>
      <c r="D60" s="4" t="s">
        <v>72</v>
      </c>
      <c r="E60" s="6">
        <v>19</v>
      </c>
      <c r="F60" s="6">
        <f>G60-E60</f>
        <v>36</v>
      </c>
      <c r="G60" s="6">
        <v>55</v>
      </c>
    </row>
    <row r="61" spans="1:7" ht="37.5" x14ac:dyDescent="0.3">
      <c r="A61" s="23"/>
      <c r="B61" s="3">
        <v>114</v>
      </c>
      <c r="C61" s="4" t="s">
        <v>283</v>
      </c>
      <c r="D61" s="4" t="s">
        <v>31</v>
      </c>
      <c r="E61" s="5">
        <v>18</v>
      </c>
      <c r="F61" s="6">
        <f>G61-E61</f>
        <v>37</v>
      </c>
      <c r="G61" s="5">
        <v>55</v>
      </c>
    </row>
    <row r="62" spans="1:7" ht="37.5" x14ac:dyDescent="0.3">
      <c r="A62" s="3">
        <v>38</v>
      </c>
      <c r="B62" s="3">
        <v>153</v>
      </c>
      <c r="C62" s="4" t="s">
        <v>33</v>
      </c>
      <c r="D62" s="4" t="s">
        <v>34</v>
      </c>
      <c r="E62" s="5">
        <v>16</v>
      </c>
      <c r="F62" s="6">
        <f>G62-E62</f>
        <v>33</v>
      </c>
      <c r="G62" s="5">
        <v>49</v>
      </c>
    </row>
    <row r="63" spans="1:7" ht="37.5" x14ac:dyDescent="0.3">
      <c r="A63" s="3">
        <v>39</v>
      </c>
      <c r="B63" s="3">
        <v>160</v>
      </c>
      <c r="C63" s="4" t="s">
        <v>95</v>
      </c>
      <c r="D63" s="4" t="s">
        <v>96</v>
      </c>
      <c r="E63" s="6">
        <v>14</v>
      </c>
      <c r="F63" s="6">
        <f>G63-E63</f>
        <v>34</v>
      </c>
      <c r="G63" s="6">
        <v>48</v>
      </c>
    </row>
    <row r="64" spans="1:7" ht="37.5" x14ac:dyDescent="0.3">
      <c r="A64" s="3">
        <v>40</v>
      </c>
      <c r="B64" s="3">
        <v>139</v>
      </c>
      <c r="C64" s="4" t="s">
        <v>89</v>
      </c>
      <c r="D64" s="4" t="s">
        <v>48</v>
      </c>
      <c r="E64" s="6">
        <v>17</v>
      </c>
      <c r="F64" s="6">
        <f>G64-E64</f>
        <v>25</v>
      </c>
      <c r="G64" s="6">
        <v>42</v>
      </c>
    </row>
    <row r="65" spans="1:7" ht="37.5" x14ac:dyDescent="0.3">
      <c r="A65" s="3">
        <v>41</v>
      </c>
      <c r="B65" s="3">
        <v>118</v>
      </c>
      <c r="C65" s="4" t="s">
        <v>90</v>
      </c>
      <c r="D65" s="4" t="s">
        <v>91</v>
      </c>
      <c r="E65" s="6">
        <v>10</v>
      </c>
      <c r="F65" s="6">
        <f>G65-E65</f>
        <v>22</v>
      </c>
      <c r="G65" s="6">
        <v>32</v>
      </c>
    </row>
  </sheetData>
  <sortState ref="A6:G65">
    <sortCondition descending="1" ref="G6:G65"/>
  </sortState>
  <mergeCells count="17">
    <mergeCell ref="A48:A49"/>
    <mergeCell ref="A54:A55"/>
    <mergeCell ref="A9:A10"/>
    <mergeCell ref="A12:A13"/>
    <mergeCell ref="A60:A61"/>
    <mergeCell ref="A28:A29"/>
    <mergeCell ref="A51:A53"/>
    <mergeCell ref="A30:A31"/>
    <mergeCell ref="A32:A34"/>
    <mergeCell ref="A38:A39"/>
    <mergeCell ref="A41:A43"/>
    <mergeCell ref="A45:A46"/>
    <mergeCell ref="A1:G1"/>
    <mergeCell ref="A2:G2"/>
    <mergeCell ref="A3:G3"/>
    <mergeCell ref="A16:A17"/>
    <mergeCell ref="A23:A26"/>
  </mergeCells>
  <pageMargins left="0.70866141732283472" right="0.70866141732283472" top="0.74803149606299213" bottom="0.74803149606299213" header="0.31496062992125984" footer="0.31496062992125984"/>
  <pageSetup paperSize="9" scale="60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85" zoomScaleNormal="85" workbookViewId="0">
      <selection activeCell="H5" sqref="H5"/>
    </sheetView>
  </sheetViews>
  <sheetFormatPr defaultRowHeight="18.75" x14ac:dyDescent="0.3"/>
  <cols>
    <col min="1" max="2" width="9.140625" style="1"/>
    <col min="3" max="3" width="29.85546875" style="1" customWidth="1"/>
    <col min="4" max="4" width="33.42578125" style="1" customWidth="1"/>
    <col min="5" max="5" width="15.85546875" style="1" customWidth="1"/>
    <col min="6" max="6" width="11.5703125" style="1" customWidth="1"/>
    <col min="7" max="7" width="10.7109375" style="1" customWidth="1"/>
    <col min="8" max="16384" width="9.140625" style="1"/>
  </cols>
  <sheetData>
    <row r="1" spans="1:7" x14ac:dyDescent="0.3">
      <c r="A1" s="14" t="s">
        <v>14</v>
      </c>
      <c r="B1" s="14"/>
      <c r="C1" s="14"/>
      <c r="D1" s="14"/>
      <c r="E1" s="14"/>
      <c r="F1" s="14"/>
      <c r="G1" s="14"/>
    </row>
    <row r="2" spans="1:7" x14ac:dyDescent="0.3">
      <c r="A2" s="14" t="s">
        <v>13</v>
      </c>
      <c r="B2" s="14"/>
      <c r="C2" s="14"/>
      <c r="D2" s="14"/>
      <c r="E2" s="14"/>
      <c r="F2" s="14"/>
      <c r="G2" s="14"/>
    </row>
    <row r="3" spans="1:7" x14ac:dyDescent="0.3">
      <c r="A3" s="14" t="s">
        <v>8</v>
      </c>
      <c r="B3" s="14"/>
      <c r="C3" s="14"/>
      <c r="D3" s="14"/>
      <c r="E3" s="14"/>
      <c r="F3" s="14"/>
      <c r="G3" s="14"/>
    </row>
    <row r="5" spans="1:7" ht="99.75" customHeight="1" x14ac:dyDescent="0.3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</row>
    <row r="6" spans="1:7" ht="37.5" x14ac:dyDescent="0.3">
      <c r="A6" s="3">
        <v>1</v>
      </c>
      <c r="B6" s="3">
        <v>218</v>
      </c>
      <c r="C6" s="4" t="s">
        <v>127</v>
      </c>
      <c r="D6" s="4" t="s">
        <v>27</v>
      </c>
      <c r="E6" s="6">
        <v>19</v>
      </c>
      <c r="F6" s="5">
        <f>G6-E6</f>
        <v>131</v>
      </c>
      <c r="G6" s="6">
        <v>150</v>
      </c>
    </row>
    <row r="7" spans="1:7" ht="37.5" x14ac:dyDescent="0.3">
      <c r="A7" s="3">
        <v>2</v>
      </c>
      <c r="B7" s="3">
        <v>225</v>
      </c>
      <c r="C7" s="4" t="s">
        <v>121</v>
      </c>
      <c r="D7" s="4" t="s">
        <v>122</v>
      </c>
      <c r="E7" s="5">
        <v>18</v>
      </c>
      <c r="F7" s="5">
        <f>G7-E7</f>
        <v>121</v>
      </c>
      <c r="G7" s="5">
        <v>139</v>
      </c>
    </row>
    <row r="8" spans="1:7" ht="37.5" x14ac:dyDescent="0.3">
      <c r="A8" s="3">
        <v>3</v>
      </c>
      <c r="B8" s="3">
        <v>212</v>
      </c>
      <c r="C8" s="4" t="s">
        <v>120</v>
      </c>
      <c r="D8" s="4" t="s">
        <v>27</v>
      </c>
      <c r="E8" s="5">
        <v>19</v>
      </c>
      <c r="F8" s="5">
        <f>G8-E8</f>
        <v>118</v>
      </c>
      <c r="G8" s="5">
        <v>137</v>
      </c>
    </row>
    <row r="9" spans="1:7" ht="37.5" x14ac:dyDescent="0.3">
      <c r="A9" s="22">
        <v>4</v>
      </c>
      <c r="B9" s="3">
        <v>201</v>
      </c>
      <c r="C9" s="4" t="s">
        <v>110</v>
      </c>
      <c r="D9" s="4" t="s">
        <v>27</v>
      </c>
      <c r="E9" s="5">
        <v>20</v>
      </c>
      <c r="F9" s="5">
        <f>G9-E9</f>
        <v>111</v>
      </c>
      <c r="G9" s="5">
        <v>131</v>
      </c>
    </row>
    <row r="10" spans="1:7" ht="37.5" x14ac:dyDescent="0.3">
      <c r="A10" s="23"/>
      <c r="B10" s="3">
        <v>214</v>
      </c>
      <c r="C10" s="4" t="s">
        <v>119</v>
      </c>
      <c r="D10" s="4" t="s">
        <v>27</v>
      </c>
      <c r="E10" s="5">
        <v>20</v>
      </c>
      <c r="F10" s="5">
        <f>G10-E10</f>
        <v>111</v>
      </c>
      <c r="G10" s="5">
        <v>131</v>
      </c>
    </row>
    <row r="11" spans="1:7" ht="37.5" x14ac:dyDescent="0.3">
      <c r="A11" s="3">
        <v>5</v>
      </c>
      <c r="B11" s="3">
        <v>213</v>
      </c>
      <c r="C11" s="4" t="s">
        <v>83</v>
      </c>
      <c r="D11" s="4" t="s">
        <v>27</v>
      </c>
      <c r="E11" s="5">
        <v>19</v>
      </c>
      <c r="F11" s="5">
        <f>G11-E11</f>
        <v>107</v>
      </c>
      <c r="G11" s="5">
        <v>126</v>
      </c>
    </row>
    <row r="12" spans="1:7" ht="37.5" x14ac:dyDescent="0.3">
      <c r="A12" s="3">
        <v>6</v>
      </c>
      <c r="B12" s="3">
        <v>217</v>
      </c>
      <c r="C12" s="4" t="s">
        <v>125</v>
      </c>
      <c r="D12" s="4" t="s">
        <v>288</v>
      </c>
      <c r="E12" s="6">
        <v>18</v>
      </c>
      <c r="F12" s="5">
        <f>G12-E12</f>
        <v>107</v>
      </c>
      <c r="G12" s="6">
        <v>125</v>
      </c>
    </row>
    <row r="13" spans="1:7" ht="37.5" x14ac:dyDescent="0.3">
      <c r="A13" s="3">
        <v>7</v>
      </c>
      <c r="B13" s="3">
        <v>224</v>
      </c>
      <c r="C13" s="4" t="s">
        <v>132</v>
      </c>
      <c r="D13" s="4" t="s">
        <v>56</v>
      </c>
      <c r="E13" s="6">
        <v>18</v>
      </c>
      <c r="F13" s="5">
        <f>G13-E13</f>
        <v>104</v>
      </c>
      <c r="G13" s="6">
        <v>122</v>
      </c>
    </row>
    <row r="14" spans="1:7" ht="37.5" x14ac:dyDescent="0.3">
      <c r="A14" s="3">
        <v>8</v>
      </c>
      <c r="B14" s="3">
        <v>207</v>
      </c>
      <c r="C14" s="4" t="s">
        <v>118</v>
      </c>
      <c r="D14" s="4" t="s">
        <v>114</v>
      </c>
      <c r="E14" s="5">
        <v>18</v>
      </c>
      <c r="F14" s="5">
        <f>G14-E14</f>
        <v>100</v>
      </c>
      <c r="G14" s="5">
        <v>118</v>
      </c>
    </row>
    <row r="15" spans="1:7" ht="37.5" x14ac:dyDescent="0.3">
      <c r="A15" s="3">
        <v>9</v>
      </c>
      <c r="B15" s="3">
        <v>206</v>
      </c>
      <c r="C15" s="4" t="s">
        <v>113</v>
      </c>
      <c r="D15" s="4" t="s">
        <v>114</v>
      </c>
      <c r="E15" s="5">
        <v>18</v>
      </c>
      <c r="F15" s="5">
        <f>G15-E15</f>
        <v>98</v>
      </c>
      <c r="G15" s="5">
        <v>116</v>
      </c>
    </row>
    <row r="16" spans="1:7" ht="37.5" x14ac:dyDescent="0.3">
      <c r="A16" s="22">
        <v>10</v>
      </c>
      <c r="B16" s="3">
        <v>210</v>
      </c>
      <c r="C16" s="4" t="s">
        <v>109</v>
      </c>
      <c r="D16" s="4" t="s">
        <v>66</v>
      </c>
      <c r="E16" s="5">
        <v>18</v>
      </c>
      <c r="F16" s="5">
        <f>G16-E16</f>
        <v>91</v>
      </c>
      <c r="G16" s="5">
        <v>109</v>
      </c>
    </row>
    <row r="17" spans="1:7" ht="37.5" x14ac:dyDescent="0.3">
      <c r="A17" s="24"/>
      <c r="B17" s="3">
        <v>216</v>
      </c>
      <c r="C17" s="4" t="s">
        <v>78</v>
      </c>
      <c r="D17" s="4" t="s">
        <v>27</v>
      </c>
      <c r="E17" s="5">
        <v>20</v>
      </c>
      <c r="F17" s="5">
        <f>G17-E17</f>
        <v>89</v>
      </c>
      <c r="G17" s="5">
        <v>109</v>
      </c>
    </row>
    <row r="18" spans="1:7" ht="37.5" x14ac:dyDescent="0.3">
      <c r="A18" s="23"/>
      <c r="B18" s="3">
        <v>229</v>
      </c>
      <c r="C18" s="4" t="s">
        <v>42</v>
      </c>
      <c r="D18" s="4" t="s">
        <v>43</v>
      </c>
      <c r="E18" s="5">
        <v>19</v>
      </c>
      <c r="F18" s="5">
        <f>G18-E18</f>
        <v>90</v>
      </c>
      <c r="G18" s="5">
        <v>109</v>
      </c>
    </row>
    <row r="19" spans="1:7" ht="37.5" x14ac:dyDescent="0.3">
      <c r="A19" s="22">
        <v>11</v>
      </c>
      <c r="B19" s="3">
        <v>209</v>
      </c>
      <c r="C19" s="4" t="s">
        <v>116</v>
      </c>
      <c r="D19" s="4" t="s">
        <v>66</v>
      </c>
      <c r="E19" s="5">
        <v>15</v>
      </c>
      <c r="F19" s="5">
        <f>G19-E19</f>
        <v>91</v>
      </c>
      <c r="G19" s="5">
        <v>106</v>
      </c>
    </row>
    <row r="20" spans="1:7" ht="37.5" x14ac:dyDescent="0.3">
      <c r="A20" s="23"/>
      <c r="B20" s="3">
        <v>228</v>
      </c>
      <c r="C20" s="4" t="s">
        <v>105</v>
      </c>
      <c r="D20" s="4" t="s">
        <v>56</v>
      </c>
      <c r="E20" s="6">
        <v>19</v>
      </c>
      <c r="F20" s="5">
        <f>G20-E20</f>
        <v>87</v>
      </c>
      <c r="G20" s="6">
        <v>106</v>
      </c>
    </row>
    <row r="21" spans="1:7" ht="37.5" x14ac:dyDescent="0.3">
      <c r="A21" s="22">
        <v>12</v>
      </c>
      <c r="B21" s="3">
        <v>220</v>
      </c>
      <c r="C21" s="4" t="s">
        <v>59</v>
      </c>
      <c r="D21" s="4" t="s">
        <v>25</v>
      </c>
      <c r="E21" s="5">
        <v>19</v>
      </c>
      <c r="F21" s="5">
        <f>G21-E21</f>
        <v>84</v>
      </c>
      <c r="G21" s="5">
        <v>103</v>
      </c>
    </row>
    <row r="22" spans="1:7" ht="37.5" x14ac:dyDescent="0.3">
      <c r="A22" s="23"/>
      <c r="B22" s="3">
        <v>226</v>
      </c>
      <c r="C22" s="4" t="s">
        <v>133</v>
      </c>
      <c r="D22" s="4" t="s">
        <v>134</v>
      </c>
      <c r="E22" s="6">
        <v>18</v>
      </c>
      <c r="F22" s="5">
        <f>G22-E22</f>
        <v>85</v>
      </c>
      <c r="G22" s="6">
        <v>103</v>
      </c>
    </row>
    <row r="23" spans="1:7" ht="37.5" x14ac:dyDescent="0.3">
      <c r="A23" s="22">
        <v>13</v>
      </c>
      <c r="B23" s="3">
        <v>211</v>
      </c>
      <c r="C23" s="4" t="s">
        <v>24</v>
      </c>
      <c r="D23" s="4" t="s">
        <v>25</v>
      </c>
      <c r="E23" s="5">
        <v>17</v>
      </c>
      <c r="F23" s="5">
        <f>G23-E23</f>
        <v>85</v>
      </c>
      <c r="G23" s="5">
        <v>102</v>
      </c>
    </row>
    <row r="24" spans="1:7" ht="37.5" x14ac:dyDescent="0.3">
      <c r="A24" s="24"/>
      <c r="B24" s="3">
        <v>221</v>
      </c>
      <c r="C24" s="4" t="s">
        <v>99</v>
      </c>
      <c r="D24" s="4" t="s">
        <v>45</v>
      </c>
      <c r="E24" s="6">
        <v>18</v>
      </c>
      <c r="F24" s="5">
        <f>G24-E24</f>
        <v>84</v>
      </c>
      <c r="G24" s="6">
        <v>102</v>
      </c>
    </row>
    <row r="25" spans="1:7" ht="37.5" x14ac:dyDescent="0.3">
      <c r="A25" s="23"/>
      <c r="B25" s="3">
        <v>222</v>
      </c>
      <c r="C25" s="4" t="s">
        <v>285</v>
      </c>
      <c r="D25" s="18" t="s">
        <v>112</v>
      </c>
      <c r="E25" s="5">
        <v>19</v>
      </c>
      <c r="F25" s="5">
        <f>G25-E25</f>
        <v>83</v>
      </c>
      <c r="G25" s="5">
        <v>102</v>
      </c>
    </row>
    <row r="26" spans="1:7" ht="37.5" x14ac:dyDescent="0.3">
      <c r="A26" s="3">
        <v>14</v>
      </c>
      <c r="B26" s="3">
        <v>215</v>
      </c>
      <c r="C26" s="4" t="s">
        <v>26</v>
      </c>
      <c r="D26" s="4" t="s">
        <v>27</v>
      </c>
      <c r="E26" s="5">
        <v>20</v>
      </c>
      <c r="F26" s="5">
        <f>G26-E26</f>
        <v>81</v>
      </c>
      <c r="G26" s="5">
        <v>101</v>
      </c>
    </row>
    <row r="27" spans="1:7" ht="37.5" x14ac:dyDescent="0.3">
      <c r="A27" s="3">
        <v>15</v>
      </c>
      <c r="B27" s="3">
        <v>208</v>
      </c>
      <c r="C27" s="4" t="s">
        <v>123</v>
      </c>
      <c r="D27" s="4" t="s">
        <v>122</v>
      </c>
      <c r="E27" s="5">
        <v>18</v>
      </c>
      <c r="F27" s="5">
        <f>G27-E27</f>
        <v>82</v>
      </c>
      <c r="G27" s="5">
        <v>100</v>
      </c>
    </row>
    <row r="28" spans="1:7" ht="37.5" x14ac:dyDescent="0.3">
      <c r="A28" s="3">
        <v>16</v>
      </c>
      <c r="B28" s="3">
        <v>219</v>
      </c>
      <c r="C28" s="4" t="s">
        <v>41</v>
      </c>
      <c r="D28" s="4" t="s">
        <v>25</v>
      </c>
      <c r="E28" s="5">
        <v>17</v>
      </c>
      <c r="F28" s="5">
        <f>G28-E28</f>
        <v>81</v>
      </c>
      <c r="G28" s="5">
        <v>98</v>
      </c>
    </row>
    <row r="29" spans="1:7" ht="37.5" x14ac:dyDescent="0.3">
      <c r="A29" s="3">
        <v>17</v>
      </c>
      <c r="B29" s="3">
        <v>203</v>
      </c>
      <c r="C29" s="4" t="s">
        <v>115</v>
      </c>
      <c r="D29" s="18" t="s">
        <v>29</v>
      </c>
      <c r="E29" s="5">
        <v>16</v>
      </c>
      <c r="F29" s="5">
        <f>G29-E29</f>
        <v>81</v>
      </c>
      <c r="G29" s="5">
        <v>97</v>
      </c>
    </row>
    <row r="30" spans="1:7" ht="37.5" x14ac:dyDescent="0.3">
      <c r="A30" s="3">
        <v>18</v>
      </c>
      <c r="B30" s="3">
        <v>227</v>
      </c>
      <c r="C30" s="4" t="s">
        <v>286</v>
      </c>
      <c r="D30" s="4" t="s">
        <v>56</v>
      </c>
      <c r="E30" s="5">
        <v>17</v>
      </c>
      <c r="F30" s="5">
        <f>G30-E30</f>
        <v>79</v>
      </c>
      <c r="G30" s="5">
        <v>96</v>
      </c>
    </row>
    <row r="31" spans="1:7" ht="47.25" x14ac:dyDescent="0.3">
      <c r="A31" s="3">
        <v>19</v>
      </c>
      <c r="B31" s="3">
        <v>230</v>
      </c>
      <c r="C31" s="4" t="s">
        <v>124</v>
      </c>
      <c r="D31" s="18" t="s">
        <v>80</v>
      </c>
      <c r="E31" s="6">
        <v>17</v>
      </c>
      <c r="F31" s="5">
        <f>G31-E31</f>
        <v>77</v>
      </c>
      <c r="G31" s="6">
        <v>94</v>
      </c>
    </row>
    <row r="32" spans="1:7" ht="37.5" x14ac:dyDescent="0.3">
      <c r="A32" s="22">
        <v>20</v>
      </c>
      <c r="B32" s="3">
        <v>204</v>
      </c>
      <c r="C32" s="4" t="s">
        <v>117</v>
      </c>
      <c r="D32" s="4" t="s">
        <v>51</v>
      </c>
      <c r="E32" s="5">
        <v>17</v>
      </c>
      <c r="F32" s="5">
        <f>G32-E32</f>
        <v>74</v>
      </c>
      <c r="G32" s="5">
        <v>91</v>
      </c>
    </row>
    <row r="33" spans="1:7" ht="37.5" x14ac:dyDescent="0.3">
      <c r="A33" s="23"/>
      <c r="B33" s="3">
        <v>205</v>
      </c>
      <c r="C33" s="4" t="s">
        <v>130</v>
      </c>
      <c r="D33" s="4" t="s">
        <v>51</v>
      </c>
      <c r="E33" s="6">
        <v>0</v>
      </c>
      <c r="F33" s="5">
        <f>G33-E33</f>
        <v>91</v>
      </c>
      <c r="G33" s="6">
        <v>91</v>
      </c>
    </row>
    <row r="34" spans="1:7" ht="37.5" x14ac:dyDescent="0.3">
      <c r="A34" s="3">
        <v>21</v>
      </c>
      <c r="B34" s="3">
        <v>202</v>
      </c>
      <c r="C34" s="4" t="s">
        <v>128</v>
      </c>
      <c r="D34" s="4" t="s">
        <v>129</v>
      </c>
      <c r="E34" s="6">
        <v>12</v>
      </c>
      <c r="F34" s="5">
        <f>G34-E34</f>
        <v>78</v>
      </c>
      <c r="G34" s="6">
        <v>90</v>
      </c>
    </row>
    <row r="35" spans="1:7" ht="37.5" x14ac:dyDescent="0.3">
      <c r="A35" s="3">
        <v>22</v>
      </c>
      <c r="B35" s="3">
        <v>223</v>
      </c>
      <c r="C35" s="4" t="s">
        <v>111</v>
      </c>
      <c r="D35" s="18" t="s">
        <v>112</v>
      </c>
      <c r="E35" s="5">
        <v>16</v>
      </c>
      <c r="F35" s="5">
        <f>G35-E35</f>
        <v>71</v>
      </c>
      <c r="G35" s="5">
        <v>87</v>
      </c>
    </row>
  </sheetData>
  <sortState ref="A6:G35">
    <sortCondition descending="1" ref="G6:G35"/>
  </sortState>
  <mergeCells count="9">
    <mergeCell ref="A19:A20"/>
    <mergeCell ref="A21:A22"/>
    <mergeCell ref="A23:A25"/>
    <mergeCell ref="A32:A33"/>
    <mergeCell ref="A1:G1"/>
    <mergeCell ref="A2:G2"/>
    <mergeCell ref="A3:G3"/>
    <mergeCell ref="A9:A10"/>
    <mergeCell ref="A16:A18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opLeftCell="A4" zoomScale="85" zoomScaleNormal="85" workbookViewId="0">
      <selection activeCell="E72" sqref="E72"/>
    </sheetView>
  </sheetViews>
  <sheetFormatPr defaultRowHeight="18.75" x14ac:dyDescent="0.3"/>
  <cols>
    <col min="1" max="1" width="10" style="1" customWidth="1"/>
    <col min="2" max="2" width="9.140625" style="1"/>
    <col min="3" max="3" width="14.5703125" style="1" hidden="1" customWidth="1"/>
    <col min="4" max="4" width="29.42578125" style="1" customWidth="1"/>
    <col min="5" max="5" width="36.5703125" style="1" customWidth="1"/>
    <col min="6" max="6" width="15.85546875" style="1" customWidth="1"/>
    <col min="7" max="7" width="11.5703125" style="1" customWidth="1"/>
    <col min="8" max="8" width="10.7109375" style="1" customWidth="1"/>
    <col min="9" max="16384" width="9.140625" style="1"/>
  </cols>
  <sheetData>
    <row r="1" spans="1:8" x14ac:dyDescent="0.3">
      <c r="A1" s="14" t="s">
        <v>14</v>
      </c>
      <c r="B1" s="14"/>
      <c r="C1" s="14"/>
      <c r="D1" s="14"/>
      <c r="E1" s="14"/>
      <c r="F1" s="14"/>
      <c r="G1" s="14"/>
      <c r="H1" s="14"/>
    </row>
    <row r="2" spans="1:8" x14ac:dyDescent="0.3">
      <c r="A2" s="14" t="s">
        <v>13</v>
      </c>
      <c r="B2" s="14"/>
      <c r="C2" s="14"/>
      <c r="D2" s="14"/>
      <c r="E2" s="14"/>
      <c r="F2" s="14"/>
      <c r="G2" s="14"/>
      <c r="H2" s="14"/>
    </row>
    <row r="3" spans="1:8" x14ac:dyDescent="0.3">
      <c r="A3" s="14" t="s">
        <v>9</v>
      </c>
      <c r="B3" s="14"/>
      <c r="C3" s="14"/>
      <c r="D3" s="14"/>
      <c r="E3" s="14"/>
      <c r="F3" s="14"/>
      <c r="G3" s="14"/>
      <c r="H3" s="14"/>
    </row>
    <row r="5" spans="1:8" ht="99.75" customHeight="1" x14ac:dyDescent="0.3">
      <c r="A5" s="2" t="s">
        <v>1</v>
      </c>
      <c r="B5" s="2" t="s">
        <v>2</v>
      </c>
      <c r="C5" s="2" t="s">
        <v>11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8" ht="37.5" x14ac:dyDescent="0.3">
      <c r="A6" s="3">
        <v>1</v>
      </c>
      <c r="B6" s="7">
        <v>352</v>
      </c>
      <c r="C6" s="7"/>
      <c r="D6" s="4" t="s">
        <v>57</v>
      </c>
      <c r="E6" s="4" t="s">
        <v>58</v>
      </c>
      <c r="F6" s="5">
        <v>20</v>
      </c>
      <c r="G6" s="5">
        <f>H6-F6</f>
        <v>117</v>
      </c>
      <c r="H6" s="5">
        <v>137</v>
      </c>
    </row>
    <row r="7" spans="1:8" ht="37.5" x14ac:dyDescent="0.3">
      <c r="A7" s="3">
        <v>2</v>
      </c>
      <c r="B7" s="3">
        <v>366</v>
      </c>
      <c r="C7" s="3"/>
      <c r="D7" s="4" t="s">
        <v>166</v>
      </c>
      <c r="E7" s="4" t="s">
        <v>82</v>
      </c>
      <c r="F7" s="6">
        <v>17</v>
      </c>
      <c r="G7" s="5">
        <f>H7-F7</f>
        <v>115</v>
      </c>
      <c r="H7" s="6">
        <v>132</v>
      </c>
    </row>
    <row r="8" spans="1:8" ht="37.5" x14ac:dyDescent="0.3">
      <c r="A8" s="3">
        <v>3</v>
      </c>
      <c r="B8" s="3">
        <v>335</v>
      </c>
      <c r="C8" s="6"/>
      <c r="D8" s="4" t="s">
        <v>194</v>
      </c>
      <c r="E8" s="4" t="s">
        <v>195</v>
      </c>
      <c r="F8" s="6">
        <v>15</v>
      </c>
      <c r="G8" s="5">
        <f>H8-F8</f>
        <v>116</v>
      </c>
      <c r="H8" s="6">
        <v>131</v>
      </c>
    </row>
    <row r="9" spans="1:8" ht="37.5" x14ac:dyDescent="0.3">
      <c r="A9" s="3">
        <v>4</v>
      </c>
      <c r="B9" s="3">
        <v>369</v>
      </c>
      <c r="C9" s="6"/>
      <c r="D9" s="4" t="s">
        <v>189</v>
      </c>
      <c r="E9" s="4" t="s">
        <v>138</v>
      </c>
      <c r="F9" s="6">
        <v>17</v>
      </c>
      <c r="G9" s="5">
        <f>H9-F9</f>
        <v>112</v>
      </c>
      <c r="H9" s="6">
        <v>129</v>
      </c>
    </row>
    <row r="10" spans="1:8" ht="37.5" x14ac:dyDescent="0.3">
      <c r="A10" s="3">
        <v>5</v>
      </c>
      <c r="B10" s="3">
        <v>310</v>
      </c>
      <c r="C10" s="3"/>
      <c r="D10" s="4" t="s">
        <v>144</v>
      </c>
      <c r="E10" s="4" t="s">
        <v>64</v>
      </c>
      <c r="F10" s="6">
        <v>18</v>
      </c>
      <c r="G10" s="5">
        <f>H10-F10</f>
        <v>104</v>
      </c>
      <c r="H10" s="6">
        <v>122</v>
      </c>
    </row>
    <row r="11" spans="1:8" ht="37.5" x14ac:dyDescent="0.3">
      <c r="A11" s="3">
        <v>6</v>
      </c>
      <c r="B11" s="3">
        <v>316</v>
      </c>
      <c r="C11" s="3"/>
      <c r="D11" s="4" t="s">
        <v>150</v>
      </c>
      <c r="E11" s="4" t="s">
        <v>75</v>
      </c>
      <c r="F11" s="5">
        <v>20</v>
      </c>
      <c r="G11" s="5">
        <f>H11-F11</f>
        <v>101</v>
      </c>
      <c r="H11" s="5">
        <v>121</v>
      </c>
    </row>
    <row r="12" spans="1:8" ht="37.5" x14ac:dyDescent="0.3">
      <c r="A12" s="22">
        <v>7</v>
      </c>
      <c r="B12" s="3">
        <v>340</v>
      </c>
      <c r="C12" s="6"/>
      <c r="D12" s="4" t="s">
        <v>132</v>
      </c>
      <c r="E12" s="4" t="s">
        <v>56</v>
      </c>
      <c r="F12" s="6">
        <v>19</v>
      </c>
      <c r="G12" s="5">
        <f>H12-F12</f>
        <v>101</v>
      </c>
      <c r="H12" s="6">
        <v>120</v>
      </c>
    </row>
    <row r="13" spans="1:8" ht="37.5" x14ac:dyDescent="0.3">
      <c r="A13" s="24"/>
      <c r="B13" s="3">
        <v>347</v>
      </c>
      <c r="C13" s="3"/>
      <c r="D13" s="4" t="s">
        <v>286</v>
      </c>
      <c r="E13" s="4" t="s">
        <v>56</v>
      </c>
      <c r="F13" s="5">
        <v>19</v>
      </c>
      <c r="G13" s="5">
        <f>H13-F13</f>
        <v>101</v>
      </c>
      <c r="H13" s="5">
        <v>120</v>
      </c>
    </row>
    <row r="14" spans="1:8" ht="37.5" x14ac:dyDescent="0.3">
      <c r="A14" s="24"/>
      <c r="B14" s="3">
        <v>355</v>
      </c>
      <c r="C14" s="6"/>
      <c r="D14" s="4" t="s">
        <v>105</v>
      </c>
      <c r="E14" s="4" t="s">
        <v>56</v>
      </c>
      <c r="F14" s="6">
        <v>19</v>
      </c>
      <c r="G14" s="5">
        <f>H14-F14</f>
        <v>101</v>
      </c>
      <c r="H14" s="6">
        <v>120</v>
      </c>
    </row>
    <row r="15" spans="1:8" ht="51.75" customHeight="1" x14ac:dyDescent="0.3">
      <c r="A15" s="23"/>
      <c r="B15" s="3">
        <v>359</v>
      </c>
      <c r="C15" s="6"/>
      <c r="D15" s="4" t="s">
        <v>131</v>
      </c>
      <c r="E15" s="4" t="s">
        <v>82</v>
      </c>
      <c r="F15" s="6">
        <v>18</v>
      </c>
      <c r="G15" s="5">
        <f>H15-F15</f>
        <v>102</v>
      </c>
      <c r="H15" s="6">
        <v>120</v>
      </c>
    </row>
    <row r="16" spans="1:8" ht="37.5" x14ac:dyDescent="0.3">
      <c r="A16" s="3">
        <v>8</v>
      </c>
      <c r="B16" s="3">
        <v>311</v>
      </c>
      <c r="C16" s="3"/>
      <c r="D16" s="4" t="s">
        <v>177</v>
      </c>
      <c r="E16" s="4" t="s">
        <v>51</v>
      </c>
      <c r="F16" s="6">
        <v>18</v>
      </c>
      <c r="G16" s="5">
        <f>H16-F16</f>
        <v>101</v>
      </c>
      <c r="H16" s="6">
        <v>119</v>
      </c>
    </row>
    <row r="17" spans="1:8" ht="37.5" x14ac:dyDescent="0.3">
      <c r="A17" s="3">
        <v>9</v>
      </c>
      <c r="B17" s="3">
        <v>305</v>
      </c>
      <c r="C17" s="3"/>
      <c r="D17" s="4" t="s">
        <v>158</v>
      </c>
      <c r="E17" s="4" t="s">
        <v>149</v>
      </c>
      <c r="F17" s="5">
        <v>17</v>
      </c>
      <c r="G17" s="5">
        <f>H17-F17</f>
        <v>101</v>
      </c>
      <c r="H17" s="5">
        <v>118</v>
      </c>
    </row>
    <row r="18" spans="1:8" ht="37.5" x14ac:dyDescent="0.3">
      <c r="A18" s="3">
        <v>10</v>
      </c>
      <c r="B18" s="3">
        <v>365</v>
      </c>
      <c r="C18" s="6"/>
      <c r="D18" s="4" t="s">
        <v>188</v>
      </c>
      <c r="E18" s="4" t="s">
        <v>40</v>
      </c>
      <c r="F18" s="6">
        <v>17</v>
      </c>
      <c r="G18" s="5">
        <f>H18-F18</f>
        <v>95</v>
      </c>
      <c r="H18" s="6">
        <v>112</v>
      </c>
    </row>
    <row r="19" spans="1:8" ht="37.5" x14ac:dyDescent="0.3">
      <c r="A19" s="3">
        <v>11</v>
      </c>
      <c r="B19" s="3">
        <v>344</v>
      </c>
      <c r="C19" s="3"/>
      <c r="D19" s="4" t="s">
        <v>147</v>
      </c>
      <c r="E19" s="4" t="s">
        <v>197</v>
      </c>
      <c r="F19" s="6">
        <v>18</v>
      </c>
      <c r="G19" s="5">
        <f>H19-F19</f>
        <v>93</v>
      </c>
      <c r="H19" s="6">
        <v>111</v>
      </c>
    </row>
    <row r="20" spans="1:8" ht="37.5" x14ac:dyDescent="0.3">
      <c r="A20" s="22">
        <v>12</v>
      </c>
      <c r="B20" s="3">
        <v>336</v>
      </c>
      <c r="C20" s="6"/>
      <c r="D20" s="4" t="s">
        <v>196</v>
      </c>
      <c r="E20" s="4" t="s">
        <v>168</v>
      </c>
      <c r="F20" s="6">
        <v>18</v>
      </c>
      <c r="G20" s="5">
        <f>H20-F20</f>
        <v>92</v>
      </c>
      <c r="H20" s="6">
        <v>110</v>
      </c>
    </row>
    <row r="21" spans="1:8" ht="37.5" x14ac:dyDescent="0.3">
      <c r="A21" s="23"/>
      <c r="B21" s="3">
        <v>370</v>
      </c>
      <c r="C21" s="3"/>
      <c r="D21" s="4" t="s">
        <v>163</v>
      </c>
      <c r="E21" s="4" t="s">
        <v>198</v>
      </c>
      <c r="F21" s="5">
        <v>20</v>
      </c>
      <c r="G21" s="5">
        <f>H21-F21</f>
        <v>90</v>
      </c>
      <c r="H21" s="5">
        <v>110</v>
      </c>
    </row>
    <row r="22" spans="1:8" ht="37.5" x14ac:dyDescent="0.3">
      <c r="A22" s="3">
        <v>13</v>
      </c>
      <c r="B22" s="3">
        <v>309</v>
      </c>
      <c r="C22" s="6"/>
      <c r="D22" s="4" t="s">
        <v>130</v>
      </c>
      <c r="E22" s="4" t="s">
        <v>51</v>
      </c>
      <c r="F22" s="6">
        <v>19</v>
      </c>
      <c r="G22" s="5">
        <f>H22-F22</f>
        <v>90</v>
      </c>
      <c r="H22" s="6">
        <v>109</v>
      </c>
    </row>
    <row r="23" spans="1:8" ht="37.5" x14ac:dyDescent="0.3">
      <c r="A23" s="22">
        <v>14</v>
      </c>
      <c r="B23" s="3">
        <v>315</v>
      </c>
      <c r="C23" s="3"/>
      <c r="D23" s="4" t="s">
        <v>170</v>
      </c>
      <c r="E23" s="4" t="s">
        <v>64</v>
      </c>
      <c r="F23" s="6">
        <v>18</v>
      </c>
      <c r="G23" s="5">
        <f>H23-F23</f>
        <v>90</v>
      </c>
      <c r="H23" s="6">
        <v>108</v>
      </c>
    </row>
    <row r="24" spans="1:8" ht="37.5" x14ac:dyDescent="0.3">
      <c r="A24" s="23"/>
      <c r="B24" s="3">
        <v>326</v>
      </c>
      <c r="C24" s="3"/>
      <c r="D24" s="4" t="s">
        <v>172</v>
      </c>
      <c r="E24" s="4" t="s">
        <v>168</v>
      </c>
      <c r="F24" s="5">
        <v>18</v>
      </c>
      <c r="G24" s="5">
        <f>H24-F24</f>
        <v>90</v>
      </c>
      <c r="H24" s="5">
        <v>108</v>
      </c>
    </row>
    <row r="25" spans="1:8" ht="37.5" x14ac:dyDescent="0.3">
      <c r="A25" s="22">
        <v>15</v>
      </c>
      <c r="B25" s="3">
        <v>324</v>
      </c>
      <c r="C25" s="3"/>
      <c r="D25" s="4" t="s">
        <v>109</v>
      </c>
      <c r="E25" s="4" t="s">
        <v>66</v>
      </c>
      <c r="F25" s="6">
        <v>17</v>
      </c>
      <c r="G25" s="5">
        <f>H25-F25</f>
        <v>90</v>
      </c>
      <c r="H25" s="5">
        <v>107</v>
      </c>
    </row>
    <row r="26" spans="1:8" ht="37.5" x14ac:dyDescent="0.3">
      <c r="A26" s="23"/>
      <c r="B26" s="3">
        <v>356</v>
      </c>
      <c r="C26" s="3"/>
      <c r="D26" s="4" t="s">
        <v>37</v>
      </c>
      <c r="E26" s="4" t="s">
        <v>38</v>
      </c>
      <c r="F26" s="6">
        <v>20</v>
      </c>
      <c r="G26" s="5">
        <f>H26-F26</f>
        <v>87</v>
      </c>
      <c r="H26" s="6">
        <v>107</v>
      </c>
    </row>
    <row r="27" spans="1:8" ht="37.5" x14ac:dyDescent="0.3">
      <c r="A27" s="22">
        <v>16</v>
      </c>
      <c r="B27" s="3">
        <v>303</v>
      </c>
      <c r="C27" s="6"/>
      <c r="D27" s="4" t="s">
        <v>181</v>
      </c>
      <c r="E27" s="4" t="s">
        <v>27</v>
      </c>
      <c r="F27" s="6">
        <v>18</v>
      </c>
      <c r="G27" s="5">
        <f>H27-F27</f>
        <v>87</v>
      </c>
      <c r="H27" s="6">
        <v>105</v>
      </c>
    </row>
    <row r="28" spans="1:8" ht="37.5" x14ac:dyDescent="0.3">
      <c r="A28" s="23"/>
      <c r="B28" s="3">
        <v>328</v>
      </c>
      <c r="C28" s="3"/>
      <c r="D28" s="4" t="s">
        <v>161</v>
      </c>
      <c r="E28" s="4" t="s">
        <v>70</v>
      </c>
      <c r="F28" s="6">
        <v>17</v>
      </c>
      <c r="G28" s="5">
        <f>H28-F28</f>
        <v>88</v>
      </c>
      <c r="H28" s="6">
        <v>105</v>
      </c>
    </row>
    <row r="29" spans="1:8" ht="37.5" x14ac:dyDescent="0.3">
      <c r="A29" s="22">
        <v>17</v>
      </c>
      <c r="B29" s="3">
        <v>318</v>
      </c>
      <c r="C29" s="3"/>
      <c r="D29" s="4" t="s">
        <v>140</v>
      </c>
      <c r="E29" s="4" t="s">
        <v>141</v>
      </c>
      <c r="F29" s="6">
        <v>16</v>
      </c>
      <c r="G29" s="5">
        <f>H29-F29</f>
        <v>88</v>
      </c>
      <c r="H29" s="6">
        <v>104</v>
      </c>
    </row>
    <row r="30" spans="1:8" ht="37.5" x14ac:dyDescent="0.3">
      <c r="A30" s="23"/>
      <c r="B30" s="3">
        <v>322</v>
      </c>
      <c r="C30" s="3"/>
      <c r="D30" s="4" t="s">
        <v>116</v>
      </c>
      <c r="E30" s="4" t="s">
        <v>66</v>
      </c>
      <c r="F30" s="5">
        <v>18</v>
      </c>
      <c r="G30" s="5">
        <f>H30-F30</f>
        <v>86</v>
      </c>
      <c r="H30" s="5">
        <v>104</v>
      </c>
    </row>
    <row r="31" spans="1:8" ht="37.5" x14ac:dyDescent="0.3">
      <c r="A31" s="22">
        <v>18</v>
      </c>
      <c r="B31" s="3">
        <v>323</v>
      </c>
      <c r="C31" s="3"/>
      <c r="D31" s="4" t="s">
        <v>88</v>
      </c>
      <c r="E31" s="4" t="s">
        <v>66</v>
      </c>
      <c r="F31" s="5">
        <v>18</v>
      </c>
      <c r="G31" s="5">
        <f>H31-F31</f>
        <v>85</v>
      </c>
      <c r="H31" s="6">
        <v>103</v>
      </c>
    </row>
    <row r="32" spans="1:8" x14ac:dyDescent="0.3">
      <c r="A32" s="23"/>
      <c r="B32" s="3">
        <v>333</v>
      </c>
      <c r="C32" s="3"/>
      <c r="D32" s="4" t="s">
        <v>151</v>
      </c>
      <c r="E32" s="4" t="s">
        <v>143</v>
      </c>
      <c r="F32" s="5">
        <v>18</v>
      </c>
      <c r="G32" s="5">
        <f>H32-F32</f>
        <v>85</v>
      </c>
      <c r="H32" s="5">
        <v>103</v>
      </c>
    </row>
    <row r="33" spans="1:8" ht="37.5" x14ac:dyDescent="0.3">
      <c r="A33" s="3">
        <v>19</v>
      </c>
      <c r="B33" s="3">
        <v>331</v>
      </c>
      <c r="C33" s="3"/>
      <c r="D33" s="4" t="s">
        <v>175</v>
      </c>
      <c r="E33" s="4" t="s">
        <v>146</v>
      </c>
      <c r="F33" s="6">
        <v>16</v>
      </c>
      <c r="G33" s="5">
        <f>H33-F33</f>
        <v>86</v>
      </c>
      <c r="H33" s="6">
        <v>102</v>
      </c>
    </row>
    <row r="34" spans="1:8" ht="37.5" x14ac:dyDescent="0.3">
      <c r="A34" s="22">
        <v>20</v>
      </c>
      <c r="B34" s="3">
        <v>304</v>
      </c>
      <c r="C34" s="3"/>
      <c r="D34" s="4" t="s">
        <v>148</v>
      </c>
      <c r="E34" s="4" t="s">
        <v>149</v>
      </c>
      <c r="F34" s="6">
        <v>14</v>
      </c>
      <c r="G34" s="5">
        <f>H34-F34</f>
        <v>86</v>
      </c>
      <c r="H34" s="6">
        <v>100</v>
      </c>
    </row>
    <row r="35" spans="1:8" ht="37.5" x14ac:dyDescent="0.3">
      <c r="A35" s="24"/>
      <c r="B35" s="3">
        <v>337</v>
      </c>
      <c r="C35" s="6"/>
      <c r="D35" s="4" t="s">
        <v>99</v>
      </c>
      <c r="E35" s="4" t="s">
        <v>45</v>
      </c>
      <c r="F35" s="6">
        <v>19</v>
      </c>
      <c r="G35" s="5">
        <f>H35-F35</f>
        <v>81</v>
      </c>
      <c r="H35" s="6">
        <v>100</v>
      </c>
    </row>
    <row r="36" spans="1:8" ht="37.5" x14ac:dyDescent="0.3">
      <c r="A36" s="23"/>
      <c r="B36" s="3">
        <v>338</v>
      </c>
      <c r="C36" s="3"/>
      <c r="D36" s="4" t="s">
        <v>125</v>
      </c>
      <c r="E36" s="4" t="s">
        <v>126</v>
      </c>
      <c r="F36" s="5">
        <v>19</v>
      </c>
      <c r="G36" s="5">
        <f>H36-F36</f>
        <v>81</v>
      </c>
      <c r="H36" s="5">
        <v>100</v>
      </c>
    </row>
    <row r="37" spans="1:8" ht="37.5" x14ac:dyDescent="0.3">
      <c r="A37" s="3">
        <v>21</v>
      </c>
      <c r="B37" s="3">
        <v>361</v>
      </c>
      <c r="C37" s="6"/>
      <c r="D37" s="4" t="s">
        <v>186</v>
      </c>
      <c r="E37" s="4" t="s">
        <v>31</v>
      </c>
      <c r="F37" s="6">
        <v>20</v>
      </c>
      <c r="G37" s="5">
        <f>H37-F37</f>
        <v>79</v>
      </c>
      <c r="H37" s="6">
        <v>99</v>
      </c>
    </row>
    <row r="38" spans="1:8" ht="37.5" x14ac:dyDescent="0.3">
      <c r="A38" s="22">
        <v>22</v>
      </c>
      <c r="B38" s="3">
        <v>351</v>
      </c>
      <c r="C38" s="3"/>
      <c r="D38" s="4" t="s">
        <v>162</v>
      </c>
      <c r="E38" s="4" t="s">
        <v>122</v>
      </c>
      <c r="F38" s="5">
        <v>18</v>
      </c>
      <c r="G38" s="5">
        <f>H38-F38</f>
        <v>80</v>
      </c>
      <c r="H38" s="5">
        <v>98</v>
      </c>
    </row>
    <row r="39" spans="1:8" ht="37.5" x14ac:dyDescent="0.3">
      <c r="A39" s="24"/>
      <c r="B39" s="3">
        <v>357</v>
      </c>
      <c r="C39" s="6"/>
      <c r="D39" s="4" t="s">
        <v>92</v>
      </c>
      <c r="E39" s="4" t="s">
        <v>43</v>
      </c>
      <c r="F39" s="6">
        <v>20</v>
      </c>
      <c r="G39" s="5">
        <f>H39-F39</f>
        <v>78</v>
      </c>
      <c r="H39" s="6">
        <v>98</v>
      </c>
    </row>
    <row r="40" spans="1:8" ht="37.5" x14ac:dyDescent="0.3">
      <c r="A40" s="24"/>
      <c r="B40" s="3">
        <v>362</v>
      </c>
      <c r="C40" s="3"/>
      <c r="D40" s="4" t="s">
        <v>30</v>
      </c>
      <c r="E40" s="4" t="s">
        <v>31</v>
      </c>
      <c r="F40" s="6">
        <v>18</v>
      </c>
      <c r="G40" s="5">
        <f>H40-F40</f>
        <v>80</v>
      </c>
      <c r="H40" s="6">
        <v>98</v>
      </c>
    </row>
    <row r="41" spans="1:8" ht="37.5" x14ac:dyDescent="0.3">
      <c r="A41" s="23"/>
      <c r="B41" s="3">
        <v>364</v>
      </c>
      <c r="C41" s="6"/>
      <c r="D41" s="4" t="s">
        <v>187</v>
      </c>
      <c r="E41" s="4" t="s">
        <v>82</v>
      </c>
      <c r="F41" s="6">
        <v>15</v>
      </c>
      <c r="G41" s="5">
        <f>H41-F41</f>
        <v>83</v>
      </c>
      <c r="H41" s="6">
        <v>98</v>
      </c>
    </row>
    <row r="42" spans="1:8" ht="37.5" x14ac:dyDescent="0.3">
      <c r="A42" s="22">
        <v>23</v>
      </c>
      <c r="B42" s="3">
        <v>314</v>
      </c>
      <c r="C42" s="3"/>
      <c r="D42" s="4" t="s">
        <v>119</v>
      </c>
      <c r="E42" s="4" t="s">
        <v>27</v>
      </c>
      <c r="F42" s="6">
        <v>17</v>
      </c>
      <c r="G42" s="5">
        <f>H42-F42</f>
        <v>80</v>
      </c>
      <c r="H42" s="6">
        <v>97</v>
      </c>
    </row>
    <row r="43" spans="1:8" ht="37.5" x14ac:dyDescent="0.3">
      <c r="A43" s="23"/>
      <c r="B43" s="3">
        <v>332</v>
      </c>
      <c r="C43" s="3"/>
      <c r="D43" s="4" t="s">
        <v>145</v>
      </c>
      <c r="E43" s="4" t="s">
        <v>146</v>
      </c>
      <c r="F43" s="5">
        <v>16</v>
      </c>
      <c r="G43" s="5">
        <f>H43-F43</f>
        <v>81</v>
      </c>
      <c r="H43" s="5">
        <v>97</v>
      </c>
    </row>
    <row r="44" spans="1:8" ht="56.25" x14ac:dyDescent="0.3">
      <c r="A44" s="22">
        <v>24</v>
      </c>
      <c r="B44" s="3">
        <v>307</v>
      </c>
      <c r="C44" s="6"/>
      <c r="D44" s="4" t="s">
        <v>193</v>
      </c>
      <c r="E44" s="4" t="s">
        <v>29</v>
      </c>
      <c r="F44" s="6">
        <v>16</v>
      </c>
      <c r="G44" s="5">
        <f>H44-F44</f>
        <v>80</v>
      </c>
      <c r="H44" s="6">
        <v>96</v>
      </c>
    </row>
    <row r="45" spans="1:8" ht="37.5" x14ac:dyDescent="0.3">
      <c r="A45" s="23"/>
      <c r="B45" s="3">
        <v>330</v>
      </c>
      <c r="C45" s="3"/>
      <c r="D45" s="4" t="s">
        <v>153</v>
      </c>
      <c r="E45" s="4" t="s">
        <v>126</v>
      </c>
      <c r="F45" s="5">
        <v>18</v>
      </c>
      <c r="G45" s="5">
        <f>H45-F45</f>
        <v>78</v>
      </c>
      <c r="H45" s="5">
        <v>96</v>
      </c>
    </row>
    <row r="46" spans="1:8" x14ac:dyDescent="0.3">
      <c r="A46" s="3">
        <v>25</v>
      </c>
      <c r="B46" s="3">
        <v>334</v>
      </c>
      <c r="C46" s="3"/>
      <c r="D46" s="4" t="s">
        <v>142</v>
      </c>
      <c r="E46" s="4" t="s">
        <v>143</v>
      </c>
      <c r="F46" s="6">
        <v>17</v>
      </c>
      <c r="G46" s="5">
        <f>H46-F46</f>
        <v>77</v>
      </c>
      <c r="H46" s="6">
        <v>94</v>
      </c>
    </row>
    <row r="47" spans="1:8" ht="37.5" x14ac:dyDescent="0.3">
      <c r="A47" s="3">
        <v>26</v>
      </c>
      <c r="B47" s="3">
        <v>325</v>
      </c>
      <c r="C47" s="3"/>
      <c r="D47" s="4" t="s">
        <v>173</v>
      </c>
      <c r="E47" s="4" t="s">
        <v>75</v>
      </c>
      <c r="F47" s="5">
        <v>18</v>
      </c>
      <c r="G47" s="5">
        <f>H47-F47</f>
        <v>75</v>
      </c>
      <c r="H47" s="5">
        <v>93</v>
      </c>
    </row>
    <row r="48" spans="1:8" ht="37.5" x14ac:dyDescent="0.3">
      <c r="A48" s="3">
        <v>27</v>
      </c>
      <c r="B48" s="3">
        <v>341</v>
      </c>
      <c r="C48" s="3"/>
      <c r="D48" s="4" t="s">
        <v>281</v>
      </c>
      <c r="E48" s="4" t="s">
        <v>56</v>
      </c>
      <c r="F48" s="6">
        <v>18</v>
      </c>
      <c r="G48" s="5">
        <f>H48-F48</f>
        <v>74</v>
      </c>
      <c r="H48" s="6">
        <v>92</v>
      </c>
    </row>
    <row r="49" spans="1:8" ht="37.5" x14ac:dyDescent="0.3">
      <c r="A49" s="3">
        <v>28</v>
      </c>
      <c r="B49" s="3">
        <v>327</v>
      </c>
      <c r="C49" s="3"/>
      <c r="D49" s="4" t="s">
        <v>65</v>
      </c>
      <c r="E49" s="4" t="s">
        <v>66</v>
      </c>
      <c r="F49" s="6">
        <v>19</v>
      </c>
      <c r="G49" s="5">
        <f>H49-F49</f>
        <v>72</v>
      </c>
      <c r="H49" s="6">
        <v>91</v>
      </c>
    </row>
    <row r="50" spans="1:8" ht="37.5" x14ac:dyDescent="0.3">
      <c r="A50" s="3">
        <v>29</v>
      </c>
      <c r="B50" s="3">
        <v>363</v>
      </c>
      <c r="C50" s="3"/>
      <c r="D50" s="4" t="s">
        <v>137</v>
      </c>
      <c r="E50" s="4" t="s">
        <v>138</v>
      </c>
      <c r="F50" s="6">
        <v>14</v>
      </c>
      <c r="G50" s="5">
        <f>H50-F50</f>
        <v>74</v>
      </c>
      <c r="H50" s="6">
        <v>88</v>
      </c>
    </row>
    <row r="51" spans="1:8" ht="37.5" x14ac:dyDescent="0.3">
      <c r="A51" s="22">
        <v>30</v>
      </c>
      <c r="B51" s="3">
        <v>302</v>
      </c>
      <c r="C51" s="6"/>
      <c r="D51" s="4" t="s">
        <v>183</v>
      </c>
      <c r="E51" s="4" t="s">
        <v>199</v>
      </c>
      <c r="F51" s="6">
        <v>15</v>
      </c>
      <c r="G51" s="5">
        <f>H51-F51</f>
        <v>72</v>
      </c>
      <c r="H51" s="6">
        <v>87</v>
      </c>
    </row>
    <row r="52" spans="1:8" ht="37.5" x14ac:dyDescent="0.3">
      <c r="A52" s="23"/>
      <c r="B52" s="3">
        <v>350</v>
      </c>
      <c r="C52" s="6"/>
      <c r="D52" s="4" t="s">
        <v>179</v>
      </c>
      <c r="E52" s="4" t="s">
        <v>122</v>
      </c>
      <c r="F52" s="6">
        <v>18</v>
      </c>
      <c r="G52" s="5">
        <f>H52-F52</f>
        <v>69</v>
      </c>
      <c r="H52" s="6">
        <v>87</v>
      </c>
    </row>
    <row r="53" spans="1:8" ht="37.5" x14ac:dyDescent="0.3">
      <c r="A53" s="3">
        <v>31</v>
      </c>
      <c r="B53" s="3">
        <v>345</v>
      </c>
      <c r="C53" s="3"/>
      <c r="D53" s="4" t="s">
        <v>135</v>
      </c>
      <c r="E53" s="4" t="s">
        <v>56</v>
      </c>
      <c r="F53" s="5">
        <v>18</v>
      </c>
      <c r="G53" s="5">
        <f>H53-F53</f>
        <v>68</v>
      </c>
      <c r="H53" s="5">
        <v>86</v>
      </c>
    </row>
    <row r="54" spans="1:8" ht="37.5" x14ac:dyDescent="0.3">
      <c r="A54" s="22">
        <v>32</v>
      </c>
      <c r="B54" s="3">
        <v>321</v>
      </c>
      <c r="C54" s="3"/>
      <c r="D54" s="4" t="s">
        <v>174</v>
      </c>
      <c r="E54" s="4" t="s">
        <v>27</v>
      </c>
      <c r="F54" s="6">
        <v>20</v>
      </c>
      <c r="G54" s="5">
        <f>H54-F54</f>
        <v>65</v>
      </c>
      <c r="H54" s="6">
        <v>85</v>
      </c>
    </row>
    <row r="55" spans="1:8" ht="37.5" x14ac:dyDescent="0.3">
      <c r="A55" s="23"/>
      <c r="B55" s="3">
        <v>349</v>
      </c>
      <c r="C55" s="3"/>
      <c r="D55" s="4" t="s">
        <v>152</v>
      </c>
      <c r="E55" s="4" t="s">
        <v>122</v>
      </c>
      <c r="F55" s="5">
        <v>16</v>
      </c>
      <c r="G55" s="5">
        <f>H55-F55</f>
        <v>69</v>
      </c>
      <c r="H55" s="5">
        <v>85</v>
      </c>
    </row>
    <row r="56" spans="1:8" ht="37.5" x14ac:dyDescent="0.3">
      <c r="A56" s="3">
        <v>33</v>
      </c>
      <c r="B56" s="3">
        <v>360</v>
      </c>
      <c r="C56" s="6"/>
      <c r="D56" s="4" t="s">
        <v>182</v>
      </c>
      <c r="E56" s="4" t="s">
        <v>31</v>
      </c>
      <c r="F56" s="6">
        <v>17</v>
      </c>
      <c r="G56" s="5">
        <f>H56-F56</f>
        <v>67</v>
      </c>
      <c r="H56" s="6">
        <v>84</v>
      </c>
    </row>
    <row r="57" spans="1:8" x14ac:dyDescent="0.3">
      <c r="A57" s="22">
        <v>34</v>
      </c>
      <c r="B57" s="3">
        <v>313</v>
      </c>
      <c r="C57" s="3"/>
      <c r="D57" s="4" t="s">
        <v>136</v>
      </c>
      <c r="E57" s="4" t="s">
        <v>49</v>
      </c>
      <c r="F57" s="5">
        <v>16</v>
      </c>
      <c r="G57" s="5">
        <f>H57-F57</f>
        <v>67</v>
      </c>
      <c r="H57" s="5">
        <v>83</v>
      </c>
    </row>
    <row r="58" spans="1:8" ht="37.5" x14ac:dyDescent="0.3">
      <c r="A58" s="23"/>
      <c r="B58" s="3">
        <v>339</v>
      </c>
      <c r="C58" s="3"/>
      <c r="D58" s="4" t="s">
        <v>176</v>
      </c>
      <c r="E58" s="4" t="s">
        <v>112</v>
      </c>
      <c r="F58" s="6">
        <v>20</v>
      </c>
      <c r="G58" s="5">
        <f>H58-F58</f>
        <v>63</v>
      </c>
      <c r="H58" s="6">
        <v>83</v>
      </c>
    </row>
    <row r="59" spans="1:8" ht="37.5" x14ac:dyDescent="0.3">
      <c r="A59" s="3">
        <v>35</v>
      </c>
      <c r="B59" s="3">
        <v>353</v>
      </c>
      <c r="C59" s="6"/>
      <c r="D59" s="4" t="s">
        <v>103</v>
      </c>
      <c r="E59" s="4" t="s">
        <v>58</v>
      </c>
      <c r="F59" s="6">
        <v>19</v>
      </c>
      <c r="G59" s="5">
        <f>H59-F59</f>
        <v>63</v>
      </c>
      <c r="H59" s="6">
        <v>82</v>
      </c>
    </row>
    <row r="60" spans="1:8" ht="37.5" x14ac:dyDescent="0.3">
      <c r="A60" s="22">
        <v>36</v>
      </c>
      <c r="B60" s="3">
        <v>301</v>
      </c>
      <c r="C60" s="3"/>
      <c r="D60" s="4" t="s">
        <v>154</v>
      </c>
      <c r="E60" s="4" t="s">
        <v>155</v>
      </c>
      <c r="F60" s="6">
        <v>14</v>
      </c>
      <c r="G60" s="5">
        <f>H60-F60</f>
        <v>65</v>
      </c>
      <c r="H60" s="6">
        <v>79</v>
      </c>
    </row>
    <row r="61" spans="1:8" ht="37.5" x14ac:dyDescent="0.3">
      <c r="A61" s="24"/>
      <c r="B61" s="3">
        <v>312</v>
      </c>
      <c r="C61" s="3"/>
      <c r="D61" s="4" t="s">
        <v>171</v>
      </c>
      <c r="E61" s="4" t="s">
        <v>149</v>
      </c>
      <c r="F61" s="5">
        <v>18</v>
      </c>
      <c r="G61" s="5">
        <f>H61-F61</f>
        <v>61</v>
      </c>
      <c r="H61" s="5">
        <v>79</v>
      </c>
    </row>
    <row r="62" spans="1:8" ht="37.5" x14ac:dyDescent="0.3">
      <c r="A62" s="23"/>
      <c r="B62" s="3">
        <v>358</v>
      </c>
      <c r="C62" s="3"/>
      <c r="D62" s="4" t="s">
        <v>169</v>
      </c>
      <c r="E62" s="18" t="s">
        <v>80</v>
      </c>
      <c r="F62" s="6">
        <v>19</v>
      </c>
      <c r="G62" s="5">
        <f>H62-F62</f>
        <v>60</v>
      </c>
      <c r="H62" s="6">
        <v>79</v>
      </c>
    </row>
    <row r="63" spans="1:8" ht="37.5" x14ac:dyDescent="0.3">
      <c r="A63" s="3">
        <v>37</v>
      </c>
      <c r="B63" s="3">
        <v>329</v>
      </c>
      <c r="C63" s="3"/>
      <c r="D63" s="4" t="s">
        <v>139</v>
      </c>
      <c r="E63" s="4" t="s">
        <v>108</v>
      </c>
      <c r="F63" s="6">
        <v>16</v>
      </c>
      <c r="G63" s="5">
        <f>H63-F63</f>
        <v>62</v>
      </c>
      <c r="H63" s="6">
        <v>78</v>
      </c>
    </row>
    <row r="64" spans="1:8" ht="56.25" x14ac:dyDescent="0.3">
      <c r="A64" s="22">
        <v>38</v>
      </c>
      <c r="B64" s="3">
        <v>306</v>
      </c>
      <c r="C64" s="3"/>
      <c r="D64" s="4" t="s">
        <v>160</v>
      </c>
      <c r="E64" s="4" t="s">
        <v>29</v>
      </c>
      <c r="F64" s="5">
        <v>17</v>
      </c>
      <c r="G64" s="5">
        <f>H64-F64</f>
        <v>60</v>
      </c>
      <c r="H64" s="5">
        <v>77</v>
      </c>
    </row>
    <row r="65" spans="1:8" ht="37.5" x14ac:dyDescent="0.3">
      <c r="A65" s="23"/>
      <c r="B65" s="3">
        <v>342</v>
      </c>
      <c r="C65" s="3"/>
      <c r="D65" s="4" t="s">
        <v>159</v>
      </c>
      <c r="E65" s="4" t="s">
        <v>122</v>
      </c>
      <c r="F65" s="6">
        <v>17</v>
      </c>
      <c r="G65" s="5">
        <f>H65-F65</f>
        <v>60</v>
      </c>
      <c r="H65" s="6">
        <v>77</v>
      </c>
    </row>
    <row r="66" spans="1:8" ht="37.5" x14ac:dyDescent="0.3">
      <c r="A66" s="3">
        <v>39</v>
      </c>
      <c r="B66" s="3">
        <v>320</v>
      </c>
      <c r="C66" s="6"/>
      <c r="D66" s="4" t="s">
        <v>180</v>
      </c>
      <c r="E66" s="4" t="s">
        <v>75</v>
      </c>
      <c r="F66" s="6">
        <v>19</v>
      </c>
      <c r="G66" s="5">
        <f>H66-F66</f>
        <v>57</v>
      </c>
      <c r="H66" s="6">
        <v>76</v>
      </c>
    </row>
    <row r="67" spans="1:8" ht="37.5" x14ac:dyDescent="0.3">
      <c r="A67" s="3">
        <v>40</v>
      </c>
      <c r="B67" s="3">
        <v>346</v>
      </c>
      <c r="C67" s="3"/>
      <c r="D67" s="4" t="s">
        <v>167</v>
      </c>
      <c r="E67" s="4" t="s">
        <v>168</v>
      </c>
      <c r="F67" s="6">
        <v>16</v>
      </c>
      <c r="G67" s="5">
        <f>H67-F67</f>
        <v>59</v>
      </c>
      <c r="H67" s="6">
        <v>75</v>
      </c>
    </row>
    <row r="68" spans="1:8" ht="44.25" customHeight="1" x14ac:dyDescent="0.3">
      <c r="A68" s="3">
        <v>41</v>
      </c>
      <c r="B68" s="3">
        <v>308</v>
      </c>
      <c r="C68" s="6"/>
      <c r="D68" s="4" t="s">
        <v>190</v>
      </c>
      <c r="E68" s="4" t="s">
        <v>29</v>
      </c>
      <c r="F68" s="6">
        <v>12</v>
      </c>
      <c r="G68" s="5">
        <f>H68-F68</f>
        <v>60</v>
      </c>
      <c r="H68" s="6">
        <v>72</v>
      </c>
    </row>
    <row r="69" spans="1:8" ht="37.5" x14ac:dyDescent="0.3">
      <c r="A69" s="3">
        <v>42</v>
      </c>
      <c r="B69" s="3">
        <v>319</v>
      </c>
      <c r="C69" s="3"/>
      <c r="D69" s="4" t="s">
        <v>156</v>
      </c>
      <c r="E69" s="4" t="s">
        <v>157</v>
      </c>
      <c r="F69" s="5">
        <v>11</v>
      </c>
      <c r="G69" s="5">
        <f>H69-F69</f>
        <v>60</v>
      </c>
      <c r="H69" s="5">
        <v>71</v>
      </c>
    </row>
    <row r="70" spans="1:8" ht="37.5" x14ac:dyDescent="0.3">
      <c r="A70" s="3">
        <v>43</v>
      </c>
      <c r="B70" s="3">
        <v>348</v>
      </c>
      <c r="C70" s="6"/>
      <c r="D70" s="4" t="s">
        <v>184</v>
      </c>
      <c r="E70" s="18" t="s">
        <v>185</v>
      </c>
      <c r="F70" s="6">
        <v>16</v>
      </c>
      <c r="G70" s="5">
        <f>H70-F70</f>
        <v>52</v>
      </c>
      <c r="H70" s="6">
        <v>68</v>
      </c>
    </row>
    <row r="71" spans="1:8" ht="56.25" x14ac:dyDescent="0.3">
      <c r="A71" s="3">
        <v>44</v>
      </c>
      <c r="B71" s="3">
        <v>343</v>
      </c>
      <c r="C71" s="6"/>
      <c r="D71" s="4" t="s">
        <v>191</v>
      </c>
      <c r="E71" s="4" t="s">
        <v>192</v>
      </c>
      <c r="F71" s="6">
        <v>14</v>
      </c>
      <c r="G71" s="5">
        <f>H71-F71</f>
        <v>51</v>
      </c>
      <c r="H71" s="6">
        <v>65</v>
      </c>
    </row>
    <row r="72" spans="1:8" ht="37.5" x14ac:dyDescent="0.3">
      <c r="A72" s="3">
        <v>45</v>
      </c>
      <c r="B72" s="3">
        <v>317</v>
      </c>
      <c r="C72" s="3"/>
      <c r="D72" s="4" t="s">
        <v>113</v>
      </c>
      <c r="E72" s="4" t="s">
        <v>114</v>
      </c>
      <c r="F72" s="6">
        <v>19</v>
      </c>
      <c r="G72" s="5">
        <f>H72-F72</f>
        <v>45</v>
      </c>
      <c r="H72" s="6">
        <v>64</v>
      </c>
    </row>
    <row r="73" spans="1:8" ht="37.5" x14ac:dyDescent="0.3">
      <c r="A73" s="3">
        <v>46</v>
      </c>
      <c r="B73" s="3">
        <v>367</v>
      </c>
      <c r="C73" s="3"/>
      <c r="D73" s="4" t="s">
        <v>178</v>
      </c>
      <c r="E73" s="4" t="s">
        <v>138</v>
      </c>
      <c r="F73" s="5">
        <v>18</v>
      </c>
      <c r="G73" s="5">
        <f>H73-F73</f>
        <v>40</v>
      </c>
      <c r="H73" s="5">
        <v>58</v>
      </c>
    </row>
    <row r="74" spans="1:8" ht="37.5" x14ac:dyDescent="0.3">
      <c r="A74" s="3">
        <v>47</v>
      </c>
      <c r="B74" s="3">
        <v>368</v>
      </c>
      <c r="C74" s="3"/>
      <c r="D74" s="4" t="s">
        <v>164</v>
      </c>
      <c r="E74" s="4" t="s">
        <v>165</v>
      </c>
      <c r="F74" s="5">
        <v>17</v>
      </c>
      <c r="G74" s="5">
        <f>H74-F74</f>
        <v>40</v>
      </c>
      <c r="H74" s="5">
        <v>57</v>
      </c>
    </row>
    <row r="75" spans="1:8" ht="37.5" x14ac:dyDescent="0.3">
      <c r="A75" s="3">
        <v>48</v>
      </c>
      <c r="B75" s="3">
        <v>354</v>
      </c>
      <c r="C75" s="3"/>
      <c r="D75" s="4" t="s">
        <v>76</v>
      </c>
      <c r="E75" s="4" t="s">
        <v>77</v>
      </c>
      <c r="F75" s="5">
        <v>0</v>
      </c>
      <c r="G75" s="5">
        <f>H75-F75</f>
        <v>55</v>
      </c>
      <c r="H75" s="5">
        <v>55</v>
      </c>
    </row>
  </sheetData>
  <sortState ref="A6:H10">
    <sortCondition descending="1" ref="H6:H10"/>
  </sortState>
  <mergeCells count="19">
    <mergeCell ref="A51:A52"/>
    <mergeCell ref="A54:A55"/>
    <mergeCell ref="A57:A58"/>
    <mergeCell ref="A60:A62"/>
    <mergeCell ref="A64:A65"/>
    <mergeCell ref="A31:A32"/>
    <mergeCell ref="A34:A36"/>
    <mergeCell ref="A38:A41"/>
    <mergeCell ref="A42:A43"/>
    <mergeCell ref="A44:A45"/>
    <mergeCell ref="A20:A21"/>
    <mergeCell ref="A23:A24"/>
    <mergeCell ref="A25:A26"/>
    <mergeCell ref="A27:A28"/>
    <mergeCell ref="A29:A30"/>
    <mergeCell ref="A1:H1"/>
    <mergeCell ref="A2:H2"/>
    <mergeCell ref="A3:H3"/>
    <mergeCell ref="A12:A15"/>
  </mergeCells>
  <pageMargins left="0.70866141732283472" right="0.70866141732283472" top="0.74803149606299213" bottom="0.74803149606299213" header="0.31496062992125984" footer="0.31496062992125984"/>
  <pageSetup paperSize="9" scale="53" fitToWidth="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opLeftCell="A10" zoomScale="85" zoomScaleNormal="85" workbookViewId="0">
      <selection activeCell="I18" sqref="I18"/>
    </sheetView>
  </sheetViews>
  <sheetFormatPr defaultRowHeight="18.75" x14ac:dyDescent="0.3"/>
  <cols>
    <col min="1" max="1" width="9.140625" style="1"/>
    <col min="2" max="2" width="9.5703125" style="1" customWidth="1"/>
    <col min="3" max="3" width="30.28515625" style="1" customWidth="1"/>
    <col min="4" max="4" width="32.42578125" style="1" customWidth="1"/>
    <col min="5" max="5" width="15.85546875" style="1" customWidth="1"/>
    <col min="6" max="6" width="11.5703125" style="1" customWidth="1"/>
    <col min="7" max="7" width="10.7109375" style="1" customWidth="1"/>
    <col min="8" max="16384" width="9.140625" style="1"/>
  </cols>
  <sheetData>
    <row r="1" spans="1:7" x14ac:dyDescent="0.3">
      <c r="A1" s="14" t="s">
        <v>14</v>
      </c>
      <c r="B1" s="14"/>
      <c r="C1" s="14"/>
      <c r="D1" s="14"/>
      <c r="E1" s="14"/>
      <c r="F1" s="14"/>
      <c r="G1" s="14"/>
    </row>
    <row r="2" spans="1:7" x14ac:dyDescent="0.3">
      <c r="A2" s="14" t="s">
        <v>13</v>
      </c>
      <c r="B2" s="14"/>
      <c r="C2" s="14"/>
      <c r="D2" s="14"/>
      <c r="E2" s="14"/>
      <c r="F2" s="14"/>
      <c r="G2" s="14"/>
    </row>
    <row r="3" spans="1:7" x14ac:dyDescent="0.3">
      <c r="A3" s="14" t="s">
        <v>10</v>
      </c>
      <c r="B3" s="14"/>
      <c r="C3" s="14"/>
      <c r="D3" s="14"/>
      <c r="E3" s="14"/>
      <c r="F3" s="14"/>
      <c r="G3" s="14"/>
    </row>
    <row r="5" spans="1:7" ht="99.75" customHeigh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37.5" x14ac:dyDescent="0.3">
      <c r="A6" s="9">
        <v>1</v>
      </c>
      <c r="B6" s="3">
        <v>410</v>
      </c>
      <c r="C6" s="4" t="s">
        <v>57</v>
      </c>
      <c r="D6" s="4" t="s">
        <v>58</v>
      </c>
      <c r="E6" s="5">
        <v>18</v>
      </c>
      <c r="F6" s="6">
        <f>G6-E6</f>
        <v>123</v>
      </c>
      <c r="G6" s="5">
        <v>141</v>
      </c>
    </row>
    <row r="7" spans="1:7" ht="37.5" x14ac:dyDescent="0.3">
      <c r="A7" s="9">
        <v>2</v>
      </c>
      <c r="B7" s="3">
        <v>414</v>
      </c>
      <c r="C7" s="13" t="s">
        <v>187</v>
      </c>
      <c r="D7" s="19" t="s">
        <v>82</v>
      </c>
      <c r="E7" s="6">
        <v>18</v>
      </c>
      <c r="F7" s="6">
        <f>G7-E7</f>
        <v>122</v>
      </c>
      <c r="G7" s="6">
        <v>140</v>
      </c>
    </row>
    <row r="8" spans="1:7" ht="37.5" x14ac:dyDescent="0.3">
      <c r="A8" s="9">
        <v>3</v>
      </c>
      <c r="B8" s="3">
        <v>413</v>
      </c>
      <c r="C8" s="4" t="s">
        <v>167</v>
      </c>
      <c r="D8" s="4" t="s">
        <v>168</v>
      </c>
      <c r="E8" s="5">
        <v>18</v>
      </c>
      <c r="F8" s="6">
        <f>G8-E8</f>
        <v>110</v>
      </c>
      <c r="G8" s="5">
        <v>128</v>
      </c>
    </row>
    <row r="9" spans="1:7" ht="37.5" x14ac:dyDescent="0.3">
      <c r="A9" s="9">
        <v>4</v>
      </c>
      <c r="B9" s="3">
        <v>406</v>
      </c>
      <c r="C9" s="4" t="s">
        <v>172</v>
      </c>
      <c r="D9" s="4" t="s">
        <v>168</v>
      </c>
      <c r="E9" s="6">
        <v>19</v>
      </c>
      <c r="F9" s="6">
        <f>G9-E9</f>
        <v>108</v>
      </c>
      <c r="G9" s="6">
        <v>127</v>
      </c>
    </row>
    <row r="10" spans="1:7" ht="37.5" x14ac:dyDescent="0.3">
      <c r="A10" s="9">
        <v>5</v>
      </c>
      <c r="B10" s="3">
        <v>405</v>
      </c>
      <c r="C10" s="4" t="s">
        <v>50</v>
      </c>
      <c r="D10" s="4" t="s">
        <v>51</v>
      </c>
      <c r="E10" s="5">
        <v>17</v>
      </c>
      <c r="F10" s="6">
        <f>G10-E10</f>
        <v>105</v>
      </c>
      <c r="G10" s="5">
        <v>122</v>
      </c>
    </row>
    <row r="11" spans="1:7" ht="37.5" x14ac:dyDescent="0.3">
      <c r="A11" s="9">
        <v>6</v>
      </c>
      <c r="B11" s="3">
        <v>415</v>
      </c>
      <c r="C11" s="4" t="s">
        <v>81</v>
      </c>
      <c r="D11" s="19" t="s">
        <v>82</v>
      </c>
      <c r="E11" s="5">
        <v>11</v>
      </c>
      <c r="F11" s="6">
        <f>G11-E11</f>
        <v>110</v>
      </c>
      <c r="G11" s="5">
        <v>121</v>
      </c>
    </row>
    <row r="12" spans="1:7" ht="37.5" x14ac:dyDescent="0.3">
      <c r="A12" s="9">
        <v>7</v>
      </c>
      <c r="B12" s="9">
        <v>408</v>
      </c>
      <c r="C12" s="4" t="s">
        <v>145</v>
      </c>
      <c r="D12" s="4" t="s">
        <v>146</v>
      </c>
      <c r="E12" s="6">
        <v>13</v>
      </c>
      <c r="F12" s="6">
        <f>G12-E12</f>
        <v>102</v>
      </c>
      <c r="G12" s="6">
        <v>115</v>
      </c>
    </row>
    <row r="13" spans="1:7" ht="37.5" x14ac:dyDescent="0.3">
      <c r="A13" s="9">
        <v>8</v>
      </c>
      <c r="B13" s="3">
        <v>403</v>
      </c>
      <c r="C13" s="4" t="s">
        <v>200</v>
      </c>
      <c r="D13" s="4" t="s">
        <v>201</v>
      </c>
      <c r="E13" s="5">
        <v>19</v>
      </c>
      <c r="F13" s="6">
        <f>G13-E13</f>
        <v>93</v>
      </c>
      <c r="G13" s="5">
        <v>112</v>
      </c>
    </row>
    <row r="14" spans="1:7" ht="37.5" x14ac:dyDescent="0.3">
      <c r="A14" s="9">
        <v>9</v>
      </c>
      <c r="B14" s="3">
        <v>402</v>
      </c>
      <c r="C14" s="4" t="s">
        <v>202</v>
      </c>
      <c r="D14" s="4" t="s">
        <v>201</v>
      </c>
      <c r="E14" s="5">
        <v>19</v>
      </c>
      <c r="F14" s="6">
        <f>G14-E14</f>
        <v>79</v>
      </c>
      <c r="G14" s="5">
        <v>98</v>
      </c>
    </row>
    <row r="15" spans="1:7" ht="37.5" x14ac:dyDescent="0.3">
      <c r="A15" s="9">
        <v>10</v>
      </c>
      <c r="B15" s="3">
        <v>404</v>
      </c>
      <c r="C15" s="4" t="s">
        <v>95</v>
      </c>
      <c r="D15" s="19" t="s">
        <v>96</v>
      </c>
      <c r="E15" s="6">
        <v>15</v>
      </c>
      <c r="F15" s="6">
        <f>G15-E15</f>
        <v>69</v>
      </c>
      <c r="G15" s="6">
        <v>84</v>
      </c>
    </row>
    <row r="16" spans="1:7" ht="47.25" x14ac:dyDescent="0.3">
      <c r="A16" s="9">
        <v>11</v>
      </c>
      <c r="B16" s="3">
        <v>401</v>
      </c>
      <c r="C16" s="4" t="s">
        <v>207</v>
      </c>
      <c r="D16" s="18" t="s">
        <v>208</v>
      </c>
      <c r="E16" s="6">
        <v>16</v>
      </c>
      <c r="F16" s="6">
        <f>G16-E16</f>
        <v>65</v>
      </c>
      <c r="G16" s="6">
        <v>81</v>
      </c>
    </row>
    <row r="17" spans="1:7" ht="37.5" x14ac:dyDescent="0.3">
      <c r="A17" s="25">
        <v>12</v>
      </c>
      <c r="B17" s="3">
        <v>409</v>
      </c>
      <c r="C17" s="4" t="s">
        <v>55</v>
      </c>
      <c r="D17" s="4" t="s">
        <v>56</v>
      </c>
      <c r="E17" s="5">
        <v>10</v>
      </c>
      <c r="F17" s="6">
        <f>G17-E17</f>
        <v>69</v>
      </c>
      <c r="G17" s="5">
        <v>79</v>
      </c>
    </row>
    <row r="18" spans="1:7" ht="37.5" x14ac:dyDescent="0.3">
      <c r="A18" s="26"/>
      <c r="B18" s="3">
        <v>411</v>
      </c>
      <c r="C18" s="4" t="s">
        <v>203</v>
      </c>
      <c r="D18" s="18" t="s">
        <v>204</v>
      </c>
      <c r="E18" s="6">
        <v>12</v>
      </c>
      <c r="F18" s="6">
        <f>G18-E18</f>
        <v>67</v>
      </c>
      <c r="G18" s="6">
        <v>79</v>
      </c>
    </row>
    <row r="19" spans="1:7" ht="37.5" x14ac:dyDescent="0.3">
      <c r="A19" s="9">
        <v>13</v>
      </c>
      <c r="B19" s="3">
        <v>412</v>
      </c>
      <c r="C19" s="4" t="s">
        <v>205</v>
      </c>
      <c r="D19" s="18" t="s">
        <v>206</v>
      </c>
      <c r="E19" s="6">
        <v>18</v>
      </c>
      <c r="F19" s="6">
        <f>G19-E19</f>
        <v>59</v>
      </c>
      <c r="G19" s="6">
        <v>77</v>
      </c>
    </row>
    <row r="20" spans="1:7" ht="37.5" x14ac:dyDescent="0.3">
      <c r="A20" s="9">
        <v>14</v>
      </c>
      <c r="B20" s="3">
        <v>407</v>
      </c>
      <c r="C20" s="4" t="s">
        <v>130</v>
      </c>
      <c r="D20" s="4" t="s">
        <v>51</v>
      </c>
      <c r="E20" s="6">
        <v>0</v>
      </c>
      <c r="F20" s="6">
        <f>G20-E20</f>
        <v>75</v>
      </c>
      <c r="G20" s="6">
        <v>75</v>
      </c>
    </row>
  </sheetData>
  <sortState ref="A6:G20">
    <sortCondition descending="1" ref="G20"/>
  </sortState>
  <mergeCells count="4">
    <mergeCell ref="A1:G1"/>
    <mergeCell ref="A2:G2"/>
    <mergeCell ref="A3:G3"/>
    <mergeCell ref="A17:A18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4" zoomScale="85" zoomScaleNormal="85" workbookViewId="0">
      <selection activeCell="D11" sqref="D11"/>
    </sheetView>
  </sheetViews>
  <sheetFormatPr defaultRowHeight="18.75" x14ac:dyDescent="0.3"/>
  <cols>
    <col min="1" max="2" width="9.140625" style="1"/>
    <col min="3" max="3" width="28.42578125" style="1" customWidth="1"/>
    <col min="4" max="4" width="31.85546875" style="1" customWidth="1"/>
    <col min="5" max="5" width="15.85546875" style="1" customWidth="1"/>
    <col min="6" max="6" width="11.5703125" style="1" customWidth="1"/>
    <col min="7" max="7" width="10.7109375" style="1" customWidth="1"/>
    <col min="8" max="16384" width="9.140625" style="1"/>
  </cols>
  <sheetData>
    <row r="1" spans="1:7" x14ac:dyDescent="0.3">
      <c r="A1" s="14" t="s">
        <v>14</v>
      </c>
      <c r="B1" s="14"/>
      <c r="C1" s="14"/>
      <c r="D1" s="14"/>
      <c r="E1" s="14"/>
      <c r="F1" s="14"/>
      <c r="G1" s="14"/>
    </row>
    <row r="2" spans="1:7" x14ac:dyDescent="0.3">
      <c r="A2" s="14" t="s">
        <v>15</v>
      </c>
      <c r="B2" s="14"/>
      <c r="C2" s="14"/>
      <c r="D2" s="14"/>
      <c r="E2" s="14"/>
      <c r="F2" s="14"/>
      <c r="G2" s="14"/>
    </row>
    <row r="3" spans="1:7" x14ac:dyDescent="0.3">
      <c r="A3" s="14" t="s">
        <v>0</v>
      </c>
      <c r="B3" s="14"/>
      <c r="C3" s="14"/>
      <c r="D3" s="14"/>
      <c r="E3" s="14"/>
      <c r="F3" s="14"/>
      <c r="G3" s="14"/>
    </row>
    <row r="5" spans="1:7" ht="99.75" customHeigh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37.5" x14ac:dyDescent="0.3">
      <c r="A6" s="3">
        <v>1</v>
      </c>
      <c r="B6" s="3">
        <v>512</v>
      </c>
      <c r="C6" s="4" t="s">
        <v>242</v>
      </c>
      <c r="D6" s="4" t="s">
        <v>25</v>
      </c>
      <c r="E6" s="5">
        <v>18</v>
      </c>
      <c r="F6" s="6">
        <f>G6-E6</f>
        <v>74</v>
      </c>
      <c r="G6" s="5">
        <v>92</v>
      </c>
    </row>
    <row r="7" spans="1:7" ht="35.25" customHeight="1" x14ac:dyDescent="0.3">
      <c r="A7" s="3">
        <v>2</v>
      </c>
      <c r="B7" s="3">
        <v>519</v>
      </c>
      <c r="C7" s="4" t="s">
        <v>234</v>
      </c>
      <c r="D7" s="4" t="s">
        <v>45</v>
      </c>
      <c r="E7" s="6">
        <v>18</v>
      </c>
      <c r="F7" s="6">
        <f>G7-E7</f>
        <v>72</v>
      </c>
      <c r="G7" s="6">
        <v>90</v>
      </c>
    </row>
    <row r="8" spans="1:7" ht="37.5" x14ac:dyDescent="0.3">
      <c r="A8" s="3">
        <v>3</v>
      </c>
      <c r="B8" s="3">
        <v>511</v>
      </c>
      <c r="C8" s="4" t="s">
        <v>243</v>
      </c>
      <c r="D8" s="4" t="s">
        <v>25</v>
      </c>
      <c r="E8" s="6">
        <v>17</v>
      </c>
      <c r="F8" s="6">
        <f>G8-E8</f>
        <v>70</v>
      </c>
      <c r="G8" s="6">
        <v>87</v>
      </c>
    </row>
    <row r="9" spans="1:7" ht="44.25" customHeight="1" x14ac:dyDescent="0.3">
      <c r="A9" s="3">
        <v>4</v>
      </c>
      <c r="B9" s="3">
        <v>526</v>
      </c>
      <c r="C9" s="4" t="s">
        <v>247</v>
      </c>
      <c r="D9" s="18" t="s">
        <v>240</v>
      </c>
      <c r="E9" s="5">
        <v>19</v>
      </c>
      <c r="F9" s="6">
        <f>G9-E9</f>
        <v>67</v>
      </c>
      <c r="G9" s="5">
        <v>86</v>
      </c>
    </row>
    <row r="10" spans="1:7" ht="37.5" x14ac:dyDescent="0.3">
      <c r="A10" s="3">
        <v>5</v>
      </c>
      <c r="B10" s="3">
        <v>530</v>
      </c>
      <c r="C10" s="4" t="s">
        <v>219</v>
      </c>
      <c r="D10" s="4" t="s">
        <v>34</v>
      </c>
      <c r="E10" s="6">
        <v>18</v>
      </c>
      <c r="F10" s="6">
        <f>G10-E10</f>
        <v>64</v>
      </c>
      <c r="G10" s="6">
        <v>82</v>
      </c>
    </row>
    <row r="11" spans="1:7" ht="37.5" x14ac:dyDescent="0.3">
      <c r="A11" s="3">
        <v>6</v>
      </c>
      <c r="B11" s="3">
        <v>514</v>
      </c>
      <c r="C11" s="4" t="s">
        <v>211</v>
      </c>
      <c r="D11" s="4" t="s">
        <v>114</v>
      </c>
      <c r="E11" s="5">
        <v>20</v>
      </c>
      <c r="F11" s="6">
        <f>G11-E11</f>
        <v>50</v>
      </c>
      <c r="G11" s="5">
        <v>70</v>
      </c>
    </row>
    <row r="12" spans="1:7" ht="37.5" x14ac:dyDescent="0.3">
      <c r="A12" s="3">
        <v>7</v>
      </c>
      <c r="B12" s="3">
        <v>525</v>
      </c>
      <c r="C12" s="4" t="s">
        <v>246</v>
      </c>
      <c r="D12" s="18" t="s">
        <v>240</v>
      </c>
      <c r="E12" s="5">
        <v>13</v>
      </c>
      <c r="F12" s="6">
        <f>G12-E12</f>
        <v>55</v>
      </c>
      <c r="G12" s="5">
        <v>68</v>
      </c>
    </row>
    <row r="13" spans="1:7" ht="37.5" x14ac:dyDescent="0.3">
      <c r="A13" s="22">
        <v>8</v>
      </c>
      <c r="B13" s="3">
        <v>506</v>
      </c>
      <c r="C13" s="4" t="s">
        <v>287</v>
      </c>
      <c r="D13" s="4" t="s">
        <v>21</v>
      </c>
      <c r="E13" s="6">
        <v>16</v>
      </c>
      <c r="F13" s="6">
        <f>G13-E13</f>
        <v>50</v>
      </c>
      <c r="G13" s="6">
        <v>66</v>
      </c>
    </row>
    <row r="14" spans="1:7" ht="50.25" customHeight="1" x14ac:dyDescent="0.3">
      <c r="A14" s="23"/>
      <c r="B14" s="3">
        <v>528</v>
      </c>
      <c r="C14" s="4" t="s">
        <v>218</v>
      </c>
      <c r="D14" s="20" t="s">
        <v>23</v>
      </c>
      <c r="E14" s="5">
        <v>16</v>
      </c>
      <c r="F14" s="6">
        <f>G14-E14</f>
        <v>50</v>
      </c>
      <c r="G14" s="5">
        <v>66</v>
      </c>
    </row>
    <row r="15" spans="1:7" ht="37.5" x14ac:dyDescent="0.3">
      <c r="A15" s="3">
        <v>9</v>
      </c>
      <c r="B15" s="3">
        <v>529</v>
      </c>
      <c r="C15" s="4" t="s">
        <v>229</v>
      </c>
      <c r="D15" s="19" t="s">
        <v>230</v>
      </c>
      <c r="E15" s="5">
        <v>14</v>
      </c>
      <c r="F15" s="6">
        <f>G15-E15</f>
        <v>50</v>
      </c>
      <c r="G15" s="5">
        <v>64</v>
      </c>
    </row>
    <row r="16" spans="1:7" ht="37.5" x14ac:dyDescent="0.3">
      <c r="A16" s="22">
        <v>10</v>
      </c>
      <c r="B16" s="3">
        <v>502</v>
      </c>
      <c r="C16" s="4" t="s">
        <v>239</v>
      </c>
      <c r="D16" s="18" t="s">
        <v>227</v>
      </c>
      <c r="E16" s="5">
        <v>16</v>
      </c>
      <c r="F16" s="6">
        <f>G16-E16</f>
        <v>45</v>
      </c>
      <c r="G16" s="5">
        <v>61</v>
      </c>
    </row>
    <row r="17" spans="1:7" ht="47.25" x14ac:dyDescent="0.3">
      <c r="A17" s="23"/>
      <c r="B17" s="3">
        <v>509</v>
      </c>
      <c r="C17" s="4" t="s">
        <v>241</v>
      </c>
      <c r="D17" s="18" t="s">
        <v>210</v>
      </c>
      <c r="E17" s="5">
        <v>11</v>
      </c>
      <c r="F17" s="6">
        <f>G17-E17</f>
        <v>50</v>
      </c>
      <c r="G17" s="5">
        <v>61</v>
      </c>
    </row>
    <row r="18" spans="1:7" ht="37.5" x14ac:dyDescent="0.3">
      <c r="A18" s="3">
        <v>11</v>
      </c>
      <c r="B18" s="3">
        <v>527</v>
      </c>
      <c r="C18" s="4" t="s">
        <v>223</v>
      </c>
      <c r="D18" s="4" t="s">
        <v>68</v>
      </c>
      <c r="E18" s="5">
        <v>14</v>
      </c>
      <c r="F18" s="6">
        <f>G18-E18</f>
        <v>45</v>
      </c>
      <c r="G18" s="5">
        <v>59</v>
      </c>
    </row>
    <row r="19" spans="1:7" ht="56.25" customHeight="1" x14ac:dyDescent="0.3">
      <c r="A19" s="22">
        <v>12</v>
      </c>
      <c r="B19" s="3">
        <v>504</v>
      </c>
      <c r="C19" s="4" t="s">
        <v>212</v>
      </c>
      <c r="D19" s="18" t="s">
        <v>94</v>
      </c>
      <c r="E19" s="6">
        <v>15</v>
      </c>
      <c r="F19" s="6">
        <f>G19-E19</f>
        <v>43</v>
      </c>
      <c r="G19" s="6">
        <v>58</v>
      </c>
    </row>
    <row r="20" spans="1:7" ht="37.5" x14ac:dyDescent="0.3">
      <c r="A20" s="23"/>
      <c r="B20" s="3">
        <v>510</v>
      </c>
      <c r="C20" s="4" t="s">
        <v>236</v>
      </c>
      <c r="D20" s="19" t="s">
        <v>237</v>
      </c>
      <c r="E20" s="6">
        <v>13</v>
      </c>
      <c r="F20" s="6">
        <f>G20-E20</f>
        <v>45</v>
      </c>
      <c r="G20" s="6">
        <v>58</v>
      </c>
    </row>
    <row r="21" spans="1:7" ht="52.5" customHeight="1" x14ac:dyDescent="0.3">
      <c r="A21" s="3">
        <v>13</v>
      </c>
      <c r="B21" s="3">
        <v>523</v>
      </c>
      <c r="C21" s="4" t="s">
        <v>244</v>
      </c>
      <c r="D21" s="18" t="s">
        <v>245</v>
      </c>
      <c r="E21" s="5">
        <v>13</v>
      </c>
      <c r="F21" s="6">
        <f>G21-E21</f>
        <v>44</v>
      </c>
      <c r="G21" s="5">
        <v>57</v>
      </c>
    </row>
    <row r="22" spans="1:7" ht="37.5" x14ac:dyDescent="0.3">
      <c r="A22" s="22">
        <v>14</v>
      </c>
      <c r="B22" s="3">
        <v>501</v>
      </c>
      <c r="C22" s="4" t="s">
        <v>226</v>
      </c>
      <c r="D22" s="18" t="s">
        <v>227</v>
      </c>
      <c r="E22" s="5">
        <v>16</v>
      </c>
      <c r="F22" s="6">
        <f>G22-E22</f>
        <v>40</v>
      </c>
      <c r="G22" s="5">
        <v>56</v>
      </c>
    </row>
    <row r="23" spans="1:7" ht="47.25" x14ac:dyDescent="0.3">
      <c r="A23" s="23"/>
      <c r="B23" s="3">
        <v>507</v>
      </c>
      <c r="C23" s="4" t="s">
        <v>209</v>
      </c>
      <c r="D23" s="18" t="s">
        <v>210</v>
      </c>
      <c r="E23" s="5">
        <v>16</v>
      </c>
      <c r="F23" s="6">
        <f>G23-E23</f>
        <v>40</v>
      </c>
      <c r="G23" s="5">
        <v>56</v>
      </c>
    </row>
    <row r="24" spans="1:7" ht="50.25" customHeight="1" x14ac:dyDescent="0.3">
      <c r="A24" s="3">
        <v>15</v>
      </c>
      <c r="B24" s="3">
        <v>505</v>
      </c>
      <c r="C24" s="4" t="s">
        <v>233</v>
      </c>
      <c r="D24" s="4" t="s">
        <v>129</v>
      </c>
      <c r="E24" s="6">
        <v>10</v>
      </c>
      <c r="F24" s="6">
        <f>G24-E24</f>
        <v>45</v>
      </c>
      <c r="G24" s="6">
        <v>55</v>
      </c>
    </row>
    <row r="25" spans="1:7" ht="37.5" x14ac:dyDescent="0.3">
      <c r="A25" s="3">
        <v>16</v>
      </c>
      <c r="B25" s="3">
        <v>516</v>
      </c>
      <c r="C25" s="4" t="s">
        <v>217</v>
      </c>
      <c r="D25" s="18" t="s">
        <v>108</v>
      </c>
      <c r="E25" s="6">
        <v>16</v>
      </c>
      <c r="F25" s="6">
        <f>G25-E25</f>
        <v>35</v>
      </c>
      <c r="G25" s="6">
        <v>51</v>
      </c>
    </row>
    <row r="26" spans="1:7" ht="37.5" x14ac:dyDescent="0.3">
      <c r="A26" s="22">
        <v>17</v>
      </c>
      <c r="B26" s="3">
        <v>515</v>
      </c>
      <c r="C26" s="4" t="s">
        <v>214</v>
      </c>
      <c r="D26" s="4" t="s">
        <v>70</v>
      </c>
      <c r="E26" s="5">
        <v>13</v>
      </c>
      <c r="F26" s="6">
        <f>G26-E26</f>
        <v>37</v>
      </c>
      <c r="G26" s="5">
        <v>50</v>
      </c>
    </row>
    <row r="27" spans="1:7" ht="37.5" x14ac:dyDescent="0.3">
      <c r="A27" s="23"/>
      <c r="B27" s="3">
        <v>517</v>
      </c>
      <c r="C27" s="4" t="s">
        <v>238</v>
      </c>
      <c r="D27" s="19" t="s">
        <v>62</v>
      </c>
      <c r="E27" s="6">
        <v>15</v>
      </c>
      <c r="F27" s="6">
        <f>G27-E27</f>
        <v>35</v>
      </c>
      <c r="G27" s="6">
        <v>50</v>
      </c>
    </row>
    <row r="28" spans="1:7" ht="57" customHeight="1" x14ac:dyDescent="0.3">
      <c r="A28" s="3">
        <v>18</v>
      </c>
      <c r="B28" s="3">
        <v>520</v>
      </c>
      <c r="C28" s="4" t="s">
        <v>215</v>
      </c>
      <c r="D28" s="4" t="s">
        <v>216</v>
      </c>
      <c r="E28" s="6">
        <v>16</v>
      </c>
      <c r="F28" s="6">
        <f>G28-E28</f>
        <v>30</v>
      </c>
      <c r="G28" s="6">
        <v>46</v>
      </c>
    </row>
    <row r="29" spans="1:7" ht="37.5" x14ac:dyDescent="0.3">
      <c r="A29" s="3">
        <v>19</v>
      </c>
      <c r="B29" s="3">
        <v>524</v>
      </c>
      <c r="C29" s="4" t="s">
        <v>213</v>
      </c>
      <c r="D29" s="4" t="s">
        <v>48</v>
      </c>
      <c r="E29" s="5">
        <v>9</v>
      </c>
      <c r="F29" s="6">
        <f>G29-E29</f>
        <v>35</v>
      </c>
      <c r="G29" s="5">
        <v>44</v>
      </c>
    </row>
    <row r="30" spans="1:7" ht="37.5" x14ac:dyDescent="0.3">
      <c r="A30" s="3">
        <v>20</v>
      </c>
      <c r="B30" s="3">
        <v>503</v>
      </c>
      <c r="C30" s="4" t="s">
        <v>228</v>
      </c>
      <c r="D30" s="18" t="s">
        <v>227</v>
      </c>
      <c r="E30" s="5">
        <v>13</v>
      </c>
      <c r="F30" s="6">
        <f>G30-E30</f>
        <v>30</v>
      </c>
      <c r="G30" s="5">
        <v>43</v>
      </c>
    </row>
    <row r="31" spans="1:7" ht="78.75" x14ac:dyDescent="0.3">
      <c r="A31" s="3">
        <v>21</v>
      </c>
      <c r="B31" s="3">
        <v>518</v>
      </c>
      <c r="C31" s="4" t="s">
        <v>221</v>
      </c>
      <c r="D31" s="18" t="s">
        <v>222</v>
      </c>
      <c r="E31" s="6">
        <v>12</v>
      </c>
      <c r="F31" s="6">
        <f>G31-E31</f>
        <v>30</v>
      </c>
      <c r="G31" s="6">
        <v>42</v>
      </c>
    </row>
    <row r="32" spans="1:7" ht="37.5" customHeight="1" x14ac:dyDescent="0.3">
      <c r="A32" s="3">
        <v>22</v>
      </c>
      <c r="B32" s="3">
        <v>522</v>
      </c>
      <c r="C32" s="4" t="s">
        <v>231</v>
      </c>
      <c r="D32" s="18" t="s">
        <v>232</v>
      </c>
      <c r="E32" s="5">
        <v>11</v>
      </c>
      <c r="F32" s="6">
        <f>G32-E32</f>
        <v>29</v>
      </c>
      <c r="G32" s="5">
        <v>40</v>
      </c>
    </row>
    <row r="33" spans="1:7" ht="37.5" x14ac:dyDescent="0.3">
      <c r="A33" s="3">
        <v>23</v>
      </c>
      <c r="B33" s="3">
        <v>513</v>
      </c>
      <c r="C33" s="4" t="s">
        <v>224</v>
      </c>
      <c r="D33" s="18" t="s">
        <v>225</v>
      </c>
      <c r="E33" s="5">
        <v>14</v>
      </c>
      <c r="F33" s="6">
        <f>G33-E33</f>
        <v>20</v>
      </c>
      <c r="G33" s="5">
        <v>34</v>
      </c>
    </row>
    <row r="34" spans="1:7" ht="47.25" x14ac:dyDescent="0.3">
      <c r="A34" s="3">
        <v>24</v>
      </c>
      <c r="B34" s="3">
        <v>508</v>
      </c>
      <c r="C34" s="4" t="s">
        <v>220</v>
      </c>
      <c r="D34" s="18" t="s">
        <v>210</v>
      </c>
      <c r="E34" s="6">
        <v>12</v>
      </c>
      <c r="F34" s="6">
        <f>G34-E34</f>
        <v>20</v>
      </c>
      <c r="G34" s="6">
        <v>32</v>
      </c>
    </row>
    <row r="35" spans="1:7" ht="37.5" x14ac:dyDescent="0.3">
      <c r="A35" s="3">
        <v>25</v>
      </c>
      <c r="B35" s="3">
        <v>521</v>
      </c>
      <c r="C35" s="4" t="s">
        <v>235</v>
      </c>
      <c r="D35" s="18" t="s">
        <v>216</v>
      </c>
      <c r="E35" s="6">
        <v>12</v>
      </c>
      <c r="F35" s="6">
        <f>G35-E35</f>
        <v>15</v>
      </c>
      <c r="G35" s="6">
        <v>27</v>
      </c>
    </row>
    <row r="36" spans="1:7" ht="18.95" customHeight="1" x14ac:dyDescent="0.3">
      <c r="A36" s="10"/>
      <c r="B36" s="11"/>
      <c r="C36" s="12"/>
      <c r="D36" s="12"/>
      <c r="E36" s="11"/>
      <c r="F36" s="11"/>
      <c r="G36" s="11"/>
    </row>
  </sheetData>
  <sortState ref="A6:G9">
    <sortCondition descending="1" ref="G6:G9"/>
  </sortState>
  <mergeCells count="8">
    <mergeCell ref="A19:A20"/>
    <mergeCell ref="A22:A23"/>
    <mergeCell ref="A26:A27"/>
    <mergeCell ref="A1:G1"/>
    <mergeCell ref="A2:G2"/>
    <mergeCell ref="A3:G3"/>
    <mergeCell ref="A13:A14"/>
    <mergeCell ref="A16:A17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opLeftCell="A7" workbookViewId="0">
      <selection activeCell="D11" sqref="D11"/>
    </sheetView>
  </sheetViews>
  <sheetFormatPr defaultRowHeight="18.75" x14ac:dyDescent="0.3"/>
  <cols>
    <col min="1" max="2" width="9.140625" style="1"/>
    <col min="3" max="3" width="28.7109375" style="1" customWidth="1"/>
    <col min="4" max="4" width="30.42578125" style="1" customWidth="1"/>
    <col min="5" max="5" width="15.85546875" style="1" customWidth="1"/>
    <col min="6" max="6" width="11.5703125" style="1" customWidth="1"/>
    <col min="7" max="7" width="10.7109375" style="1" customWidth="1"/>
    <col min="8" max="16384" width="9.140625" style="1"/>
  </cols>
  <sheetData>
    <row r="1" spans="1:7" x14ac:dyDescent="0.3">
      <c r="A1" s="14" t="s">
        <v>14</v>
      </c>
      <c r="B1" s="14"/>
      <c r="C1" s="14"/>
      <c r="D1" s="14"/>
      <c r="E1" s="14"/>
      <c r="F1" s="14"/>
      <c r="G1" s="14"/>
    </row>
    <row r="2" spans="1:7" x14ac:dyDescent="0.3">
      <c r="A2" s="14" t="s">
        <v>15</v>
      </c>
      <c r="B2" s="14"/>
      <c r="C2" s="14"/>
      <c r="D2" s="14"/>
      <c r="E2" s="14"/>
      <c r="F2" s="14"/>
      <c r="G2" s="14"/>
    </row>
    <row r="3" spans="1:7" x14ac:dyDescent="0.3">
      <c r="A3" s="14" t="s">
        <v>8</v>
      </c>
      <c r="B3" s="14"/>
      <c r="C3" s="14"/>
      <c r="D3" s="14"/>
      <c r="E3" s="14"/>
      <c r="F3" s="14"/>
      <c r="G3" s="14"/>
    </row>
    <row r="5" spans="1:7" ht="99.75" customHeight="1" x14ac:dyDescent="0.3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</row>
    <row r="6" spans="1:7" ht="37.5" x14ac:dyDescent="0.3">
      <c r="A6" s="3">
        <v>1</v>
      </c>
      <c r="B6" s="3">
        <v>609</v>
      </c>
      <c r="C6" s="4" t="s">
        <v>248</v>
      </c>
      <c r="D6" s="4" t="s">
        <v>45</v>
      </c>
      <c r="E6" s="5">
        <v>19</v>
      </c>
      <c r="F6" s="5">
        <f>G6-E6</f>
        <v>114</v>
      </c>
      <c r="G6" s="5">
        <v>133</v>
      </c>
    </row>
    <row r="7" spans="1:7" ht="37.5" x14ac:dyDescent="0.3">
      <c r="A7" s="3">
        <v>2</v>
      </c>
      <c r="B7" s="3">
        <v>604</v>
      </c>
      <c r="C7" s="4" t="s">
        <v>249</v>
      </c>
      <c r="D7" s="4" t="s">
        <v>66</v>
      </c>
      <c r="E7" s="5">
        <v>18</v>
      </c>
      <c r="F7" s="5">
        <f>G7-E7</f>
        <v>107</v>
      </c>
      <c r="G7" s="5">
        <v>125</v>
      </c>
    </row>
    <row r="8" spans="1:7" ht="47.25" x14ac:dyDescent="0.3">
      <c r="A8" s="3">
        <v>3</v>
      </c>
      <c r="B8" s="3">
        <v>602</v>
      </c>
      <c r="C8" s="4" t="s">
        <v>253</v>
      </c>
      <c r="D8" s="18" t="s">
        <v>29</v>
      </c>
      <c r="E8" s="5">
        <v>7</v>
      </c>
      <c r="F8" s="5">
        <f>G8-E8</f>
        <v>101</v>
      </c>
      <c r="G8" s="5">
        <v>108</v>
      </c>
    </row>
    <row r="9" spans="1:7" ht="37.5" x14ac:dyDescent="0.3">
      <c r="A9" s="3">
        <v>4</v>
      </c>
      <c r="B9" s="3">
        <v>606</v>
      </c>
      <c r="C9" s="4" t="s">
        <v>250</v>
      </c>
      <c r="D9" s="4" t="s">
        <v>251</v>
      </c>
      <c r="E9" s="5">
        <v>19</v>
      </c>
      <c r="F9" s="5">
        <f>G9-E9</f>
        <v>87</v>
      </c>
      <c r="G9" s="5">
        <v>106</v>
      </c>
    </row>
    <row r="10" spans="1:7" ht="37.5" x14ac:dyDescent="0.3">
      <c r="A10" s="3">
        <v>5</v>
      </c>
      <c r="B10" s="3">
        <v>607</v>
      </c>
      <c r="C10" s="4" t="s">
        <v>243</v>
      </c>
      <c r="D10" s="4" t="s">
        <v>25</v>
      </c>
      <c r="E10" s="5">
        <v>16</v>
      </c>
      <c r="F10" s="5">
        <f>G10-E10</f>
        <v>88</v>
      </c>
      <c r="G10" s="5">
        <v>104</v>
      </c>
    </row>
    <row r="11" spans="1:7" ht="37.5" x14ac:dyDescent="0.3">
      <c r="A11" s="22">
        <v>6</v>
      </c>
      <c r="B11" s="3">
        <v>603</v>
      </c>
      <c r="C11" s="4" t="s">
        <v>254</v>
      </c>
      <c r="D11" s="4" t="s">
        <v>114</v>
      </c>
      <c r="E11" s="5">
        <v>16</v>
      </c>
      <c r="F11" s="5">
        <f>G11-E11</f>
        <v>83</v>
      </c>
      <c r="G11" s="5">
        <v>99</v>
      </c>
    </row>
    <row r="12" spans="1:7" ht="37.5" x14ac:dyDescent="0.3">
      <c r="A12" s="24"/>
      <c r="B12" s="3">
        <v>605</v>
      </c>
      <c r="C12" s="4" t="s">
        <v>252</v>
      </c>
      <c r="D12" s="4" t="s">
        <v>64</v>
      </c>
      <c r="E12" s="5">
        <v>15</v>
      </c>
      <c r="F12" s="5">
        <f>G12-E12</f>
        <v>84</v>
      </c>
      <c r="G12" s="5">
        <v>99</v>
      </c>
    </row>
    <row r="13" spans="1:7" ht="37.5" x14ac:dyDescent="0.3">
      <c r="A13" s="23"/>
      <c r="B13" s="3">
        <v>610</v>
      </c>
      <c r="C13" s="4" t="s">
        <v>255</v>
      </c>
      <c r="D13" s="4" t="s">
        <v>43</v>
      </c>
      <c r="E13" s="5">
        <v>19</v>
      </c>
      <c r="F13" s="5">
        <f>G13-E13</f>
        <v>80</v>
      </c>
      <c r="G13" s="5">
        <v>99</v>
      </c>
    </row>
    <row r="14" spans="1:7" ht="37.5" x14ac:dyDescent="0.3">
      <c r="A14" s="3">
        <v>7</v>
      </c>
      <c r="B14" s="3">
        <v>608</v>
      </c>
      <c r="C14" s="4" t="s">
        <v>242</v>
      </c>
      <c r="D14" s="4" t="s">
        <v>25</v>
      </c>
      <c r="E14" s="5">
        <v>17</v>
      </c>
      <c r="F14" s="5">
        <f>G14-E14</f>
        <v>71</v>
      </c>
      <c r="G14" s="5">
        <v>88</v>
      </c>
    </row>
    <row r="15" spans="1:7" ht="37.5" x14ac:dyDescent="0.3">
      <c r="A15" s="3">
        <v>8</v>
      </c>
      <c r="B15" s="3">
        <v>601</v>
      </c>
      <c r="C15" s="4" t="s">
        <v>236</v>
      </c>
      <c r="D15" s="18" t="s">
        <v>237</v>
      </c>
      <c r="E15" s="5">
        <v>12</v>
      </c>
      <c r="F15" s="5">
        <f>G15-E15</f>
        <v>67</v>
      </c>
      <c r="G15" s="5">
        <v>79</v>
      </c>
    </row>
  </sheetData>
  <sortState ref="A6:G15">
    <sortCondition descending="1" ref="G6:G15"/>
  </sortState>
  <mergeCells count="4">
    <mergeCell ref="A1:G1"/>
    <mergeCell ref="A2:G2"/>
    <mergeCell ref="A3:G3"/>
    <mergeCell ref="A11:A1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opLeftCell="A4" zoomScale="80" zoomScaleNormal="80" workbookViewId="0">
      <selection sqref="A1:G17"/>
    </sheetView>
  </sheetViews>
  <sheetFormatPr defaultRowHeight="18.75" x14ac:dyDescent="0.3"/>
  <cols>
    <col min="1" max="1" width="10.42578125" style="1" customWidth="1"/>
    <col min="2" max="2" width="9.140625" style="1"/>
    <col min="3" max="3" width="30.7109375" style="1" customWidth="1"/>
    <col min="4" max="4" width="36.42578125" style="1" customWidth="1"/>
    <col min="5" max="5" width="15.85546875" style="1" customWidth="1"/>
    <col min="6" max="6" width="11.5703125" style="1" customWidth="1"/>
    <col min="7" max="7" width="10.7109375" style="1" customWidth="1"/>
    <col min="8" max="16384" width="9.140625" style="1"/>
  </cols>
  <sheetData>
    <row r="1" spans="1:7" x14ac:dyDescent="0.3">
      <c r="A1" s="14" t="s">
        <v>14</v>
      </c>
      <c r="B1" s="14"/>
      <c r="C1" s="14"/>
      <c r="D1" s="14"/>
      <c r="E1" s="14"/>
      <c r="F1" s="14"/>
      <c r="G1" s="14"/>
    </row>
    <row r="2" spans="1:7" x14ac:dyDescent="0.3">
      <c r="A2" s="14" t="s">
        <v>15</v>
      </c>
      <c r="B2" s="14"/>
      <c r="C2" s="14"/>
      <c r="D2" s="14"/>
      <c r="E2" s="14"/>
      <c r="F2" s="14"/>
      <c r="G2" s="14"/>
    </row>
    <row r="3" spans="1:7" x14ac:dyDescent="0.3">
      <c r="A3" s="14" t="s">
        <v>9</v>
      </c>
      <c r="B3" s="14"/>
      <c r="C3" s="14"/>
      <c r="D3" s="14"/>
      <c r="E3" s="14"/>
      <c r="F3" s="14"/>
      <c r="G3" s="14"/>
    </row>
    <row r="5" spans="1:7" ht="99.75" customHeight="1" x14ac:dyDescent="0.3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</row>
    <row r="6" spans="1:7" ht="37.5" x14ac:dyDescent="0.3">
      <c r="A6" s="3">
        <v>1</v>
      </c>
      <c r="B6" s="3">
        <v>706</v>
      </c>
      <c r="C6" s="4" t="s">
        <v>262</v>
      </c>
      <c r="D6" s="4" t="s">
        <v>168</v>
      </c>
      <c r="E6" s="5">
        <v>19</v>
      </c>
      <c r="F6" s="5">
        <f>G6-E6</f>
        <v>98</v>
      </c>
      <c r="G6" s="5">
        <v>117</v>
      </c>
    </row>
    <row r="7" spans="1:7" ht="37.5" x14ac:dyDescent="0.3">
      <c r="A7" s="3">
        <v>2</v>
      </c>
      <c r="B7" s="3">
        <v>704</v>
      </c>
      <c r="C7" s="4" t="s">
        <v>265</v>
      </c>
      <c r="D7" s="4" t="s">
        <v>261</v>
      </c>
      <c r="E7" s="5">
        <v>18</v>
      </c>
      <c r="F7" s="5">
        <f>G7-E7</f>
        <v>79</v>
      </c>
      <c r="G7" s="5">
        <v>97</v>
      </c>
    </row>
    <row r="8" spans="1:7" ht="37.5" x14ac:dyDescent="0.3">
      <c r="A8" s="3">
        <v>3</v>
      </c>
      <c r="B8" s="3">
        <v>709</v>
      </c>
      <c r="C8" s="4" t="s">
        <v>249</v>
      </c>
      <c r="D8" s="4" t="s">
        <v>66</v>
      </c>
      <c r="E8" s="5">
        <v>18</v>
      </c>
      <c r="F8" s="5">
        <f>G8-E8</f>
        <v>65</v>
      </c>
      <c r="G8" s="5">
        <v>83</v>
      </c>
    </row>
    <row r="9" spans="1:7" ht="37.5" x14ac:dyDescent="0.3">
      <c r="A9" s="3">
        <v>4</v>
      </c>
      <c r="B9" s="3">
        <v>705</v>
      </c>
      <c r="C9" s="4" t="s">
        <v>236</v>
      </c>
      <c r="D9" s="4" t="s">
        <v>237</v>
      </c>
      <c r="E9" s="5">
        <v>9</v>
      </c>
      <c r="F9" s="5">
        <f>G9-E9</f>
        <v>70</v>
      </c>
      <c r="G9" s="5">
        <v>79</v>
      </c>
    </row>
    <row r="10" spans="1:7" ht="37.5" x14ac:dyDescent="0.3">
      <c r="A10" s="3">
        <v>5</v>
      </c>
      <c r="B10" s="3">
        <v>707</v>
      </c>
      <c r="C10" s="4" t="s">
        <v>260</v>
      </c>
      <c r="D10" s="4" t="s">
        <v>261</v>
      </c>
      <c r="E10" s="5">
        <v>13</v>
      </c>
      <c r="F10" s="5">
        <f>G10-E10</f>
        <v>65</v>
      </c>
      <c r="G10" s="5">
        <v>78</v>
      </c>
    </row>
    <row r="11" spans="1:7" ht="33.75" customHeight="1" x14ac:dyDescent="0.3">
      <c r="A11" s="3">
        <v>6</v>
      </c>
      <c r="B11" s="3">
        <v>711</v>
      </c>
      <c r="C11" s="4" t="s">
        <v>269</v>
      </c>
      <c r="D11" s="4" t="s">
        <v>267</v>
      </c>
      <c r="E11" s="5">
        <v>14</v>
      </c>
      <c r="F11" s="5">
        <f>G11-E11</f>
        <v>60</v>
      </c>
      <c r="G11" s="5">
        <v>74</v>
      </c>
    </row>
    <row r="12" spans="1:7" ht="39" customHeight="1" x14ac:dyDescent="0.3">
      <c r="A12" s="22">
        <v>7</v>
      </c>
      <c r="B12" s="3">
        <v>701</v>
      </c>
      <c r="C12" s="4" t="s">
        <v>263</v>
      </c>
      <c r="D12" s="4" t="s">
        <v>264</v>
      </c>
      <c r="E12" s="5">
        <v>17</v>
      </c>
      <c r="F12" s="5">
        <f>G12-E12</f>
        <v>40</v>
      </c>
      <c r="G12" s="5">
        <v>57</v>
      </c>
    </row>
    <row r="13" spans="1:7" ht="56.25" x14ac:dyDescent="0.3">
      <c r="A13" s="23"/>
      <c r="B13" s="3">
        <v>702</v>
      </c>
      <c r="C13" s="4" t="s">
        <v>256</v>
      </c>
      <c r="D13" s="4" t="s">
        <v>257</v>
      </c>
      <c r="E13" s="5">
        <v>0</v>
      </c>
      <c r="F13" s="5">
        <f>G13-E13</f>
        <v>57</v>
      </c>
      <c r="G13" s="5">
        <v>57</v>
      </c>
    </row>
    <row r="14" spans="1:7" ht="37.5" x14ac:dyDescent="0.3">
      <c r="A14" s="3">
        <v>8</v>
      </c>
      <c r="B14" s="3">
        <v>708</v>
      </c>
      <c r="C14" s="4" t="s">
        <v>268</v>
      </c>
      <c r="D14" s="4" t="s">
        <v>157</v>
      </c>
      <c r="E14" s="5">
        <v>16</v>
      </c>
      <c r="F14" s="5">
        <f>G14-E14</f>
        <v>40</v>
      </c>
      <c r="G14" s="5">
        <v>56</v>
      </c>
    </row>
    <row r="15" spans="1:7" ht="37.5" x14ac:dyDescent="0.3">
      <c r="A15" s="3">
        <v>9</v>
      </c>
      <c r="B15" s="3">
        <v>712</v>
      </c>
      <c r="C15" s="4" t="s">
        <v>259</v>
      </c>
      <c r="D15" s="4" t="s">
        <v>31</v>
      </c>
      <c r="E15" s="5">
        <v>18</v>
      </c>
      <c r="F15" s="5">
        <f>G15-E15</f>
        <v>35</v>
      </c>
      <c r="G15" s="5">
        <v>53</v>
      </c>
    </row>
    <row r="16" spans="1:7" ht="56.25" x14ac:dyDescent="0.3">
      <c r="A16" s="3">
        <v>10</v>
      </c>
      <c r="B16" s="3">
        <v>710</v>
      </c>
      <c r="C16" s="4" t="s">
        <v>266</v>
      </c>
      <c r="D16" s="4" t="s">
        <v>267</v>
      </c>
      <c r="E16" s="5">
        <v>12</v>
      </c>
      <c r="F16" s="5">
        <f>G16-E16</f>
        <v>40</v>
      </c>
      <c r="G16" s="5">
        <v>52</v>
      </c>
    </row>
    <row r="17" spans="1:7" ht="56.25" x14ac:dyDescent="0.3">
      <c r="A17" s="3">
        <v>11</v>
      </c>
      <c r="B17" s="3">
        <v>703</v>
      </c>
      <c r="C17" s="4" t="s">
        <v>258</v>
      </c>
      <c r="D17" s="4" t="s">
        <v>257</v>
      </c>
      <c r="E17" s="5">
        <v>0</v>
      </c>
      <c r="F17" s="5">
        <f>G17-E17</f>
        <v>37</v>
      </c>
      <c r="G17" s="5">
        <v>37</v>
      </c>
    </row>
  </sheetData>
  <sortState ref="A6:G17">
    <sortCondition descending="1" ref="G6:G17"/>
  </sortState>
  <mergeCells count="4">
    <mergeCell ref="A1:G1"/>
    <mergeCell ref="A2:G2"/>
    <mergeCell ref="A3:G3"/>
    <mergeCell ref="A12:A1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opLeftCell="A9" zoomScale="90" zoomScaleNormal="90" workbookViewId="0">
      <selection activeCell="I12" sqref="I12"/>
    </sheetView>
  </sheetViews>
  <sheetFormatPr defaultRowHeight="18.75" x14ac:dyDescent="0.3"/>
  <cols>
    <col min="1" max="1" width="10.85546875" style="1" customWidth="1"/>
    <col min="2" max="2" width="9.140625" style="1"/>
    <col min="3" max="3" width="28.42578125" style="1" customWidth="1"/>
    <col min="4" max="4" width="34.28515625" style="1" customWidth="1"/>
    <col min="5" max="5" width="15.85546875" style="1" customWidth="1"/>
    <col min="6" max="6" width="11.5703125" style="1" customWidth="1"/>
    <col min="7" max="7" width="10.7109375" style="1" customWidth="1"/>
    <col min="8" max="16384" width="9.140625" style="1"/>
  </cols>
  <sheetData>
    <row r="1" spans="1:7" x14ac:dyDescent="0.3">
      <c r="A1" s="14" t="s">
        <v>14</v>
      </c>
      <c r="B1" s="14"/>
      <c r="C1" s="14"/>
      <c r="D1" s="14"/>
      <c r="E1" s="14"/>
      <c r="F1" s="14"/>
      <c r="G1" s="14"/>
    </row>
    <row r="2" spans="1:7" x14ac:dyDescent="0.3">
      <c r="A2" s="14" t="s">
        <v>15</v>
      </c>
      <c r="B2" s="14"/>
      <c r="C2" s="14"/>
      <c r="D2" s="14"/>
      <c r="E2" s="14"/>
      <c r="F2" s="14"/>
      <c r="G2" s="14"/>
    </row>
    <row r="3" spans="1:7" x14ac:dyDescent="0.3">
      <c r="A3" s="14" t="s">
        <v>10</v>
      </c>
      <c r="B3" s="14"/>
      <c r="C3" s="14"/>
      <c r="D3" s="14"/>
      <c r="E3" s="14"/>
      <c r="F3" s="14"/>
      <c r="G3" s="14"/>
    </row>
    <row r="5" spans="1:7" ht="99.75" customHeight="1" x14ac:dyDescent="0.3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</row>
    <row r="6" spans="1:7" ht="37.5" x14ac:dyDescent="0.3">
      <c r="A6" s="3">
        <v>1</v>
      </c>
      <c r="B6" s="3">
        <v>813</v>
      </c>
      <c r="C6" s="4" t="s">
        <v>262</v>
      </c>
      <c r="D6" s="4" t="s">
        <v>168</v>
      </c>
      <c r="E6" s="5">
        <v>17</v>
      </c>
      <c r="F6" s="5">
        <f>G6-E6</f>
        <v>106</v>
      </c>
      <c r="G6" s="5">
        <v>123</v>
      </c>
    </row>
    <row r="7" spans="1:7" ht="42" customHeight="1" x14ac:dyDescent="0.3">
      <c r="A7" s="3">
        <v>2</v>
      </c>
      <c r="B7" s="3">
        <v>808</v>
      </c>
      <c r="C7" s="4" t="s">
        <v>270</v>
      </c>
      <c r="D7" s="4" t="s">
        <v>56</v>
      </c>
      <c r="E7" s="5">
        <v>11</v>
      </c>
      <c r="F7" s="5">
        <f>G7-E7</f>
        <v>86</v>
      </c>
      <c r="G7" s="5">
        <v>97</v>
      </c>
    </row>
    <row r="8" spans="1:7" ht="38.25" customHeight="1" x14ac:dyDescent="0.3">
      <c r="A8" s="3">
        <v>3</v>
      </c>
      <c r="B8" s="3">
        <v>812</v>
      </c>
      <c r="C8" s="4" t="s">
        <v>273</v>
      </c>
      <c r="D8" s="18" t="s">
        <v>206</v>
      </c>
      <c r="E8" s="5">
        <v>13</v>
      </c>
      <c r="F8" s="5">
        <f>G8-E8</f>
        <v>80</v>
      </c>
      <c r="G8" s="5">
        <v>93</v>
      </c>
    </row>
    <row r="9" spans="1:7" ht="37.5" x14ac:dyDescent="0.3">
      <c r="A9" s="3">
        <v>4</v>
      </c>
      <c r="B9" s="3">
        <v>811</v>
      </c>
      <c r="C9" s="4" t="s">
        <v>280</v>
      </c>
      <c r="D9" s="18" t="s">
        <v>206</v>
      </c>
      <c r="E9" s="6">
        <v>12</v>
      </c>
      <c r="F9" s="5">
        <f>G9-E9</f>
        <v>64</v>
      </c>
      <c r="G9" s="6">
        <v>76</v>
      </c>
    </row>
    <row r="10" spans="1:7" ht="38.25" customHeight="1" x14ac:dyDescent="0.3">
      <c r="A10" s="3">
        <v>5</v>
      </c>
      <c r="B10" s="3">
        <v>805</v>
      </c>
      <c r="C10" s="4" t="s">
        <v>217</v>
      </c>
      <c r="D10" s="18" t="s">
        <v>108</v>
      </c>
      <c r="E10" s="5">
        <v>18</v>
      </c>
      <c r="F10" s="5">
        <f>G10-E10</f>
        <v>57</v>
      </c>
      <c r="G10" s="5">
        <v>75</v>
      </c>
    </row>
    <row r="11" spans="1:7" ht="36.75" customHeight="1" x14ac:dyDescent="0.3">
      <c r="A11" s="22">
        <v>6</v>
      </c>
      <c r="B11" s="3">
        <v>807</v>
      </c>
      <c r="C11" s="4" t="s">
        <v>244</v>
      </c>
      <c r="D11" s="18" t="s">
        <v>245</v>
      </c>
      <c r="E11" s="6">
        <v>16</v>
      </c>
      <c r="F11" s="5">
        <f>G11-E11</f>
        <v>57</v>
      </c>
      <c r="G11" s="6">
        <v>73</v>
      </c>
    </row>
    <row r="12" spans="1:7" ht="37.5" x14ac:dyDescent="0.3">
      <c r="A12" s="23"/>
      <c r="B12" s="3">
        <v>810</v>
      </c>
      <c r="C12" s="4" t="s">
        <v>278</v>
      </c>
      <c r="D12" s="18" t="s">
        <v>279</v>
      </c>
      <c r="E12" s="6">
        <v>10</v>
      </c>
      <c r="F12" s="5">
        <f>G12-E12</f>
        <v>63</v>
      </c>
      <c r="G12" s="6">
        <v>73</v>
      </c>
    </row>
    <row r="13" spans="1:7" ht="37.5" x14ac:dyDescent="0.3">
      <c r="A13" s="3">
        <v>7</v>
      </c>
      <c r="B13" s="3">
        <v>809</v>
      </c>
      <c r="C13" s="4" t="s">
        <v>271</v>
      </c>
      <c r="D13" s="4" t="s">
        <v>56</v>
      </c>
      <c r="E13" s="5">
        <v>16</v>
      </c>
      <c r="F13" s="5">
        <f>G13-E13</f>
        <v>54</v>
      </c>
      <c r="G13" s="5">
        <v>70</v>
      </c>
    </row>
    <row r="14" spans="1:7" ht="47.25" x14ac:dyDescent="0.3">
      <c r="A14" s="3">
        <v>8</v>
      </c>
      <c r="B14" s="3">
        <v>801</v>
      </c>
      <c r="C14" s="4" t="s">
        <v>272</v>
      </c>
      <c r="D14" s="18" t="s">
        <v>208</v>
      </c>
      <c r="E14" s="5">
        <v>16</v>
      </c>
      <c r="F14" s="5">
        <f>G14-E14</f>
        <v>51</v>
      </c>
      <c r="G14" s="5">
        <v>67</v>
      </c>
    </row>
    <row r="15" spans="1:7" ht="37.5" x14ac:dyDescent="0.3">
      <c r="A15" s="3">
        <v>9</v>
      </c>
      <c r="B15" s="3">
        <v>803</v>
      </c>
      <c r="C15" s="4" t="s">
        <v>258</v>
      </c>
      <c r="D15" s="20" t="s">
        <v>257</v>
      </c>
      <c r="E15" s="5">
        <v>11</v>
      </c>
      <c r="F15" s="5">
        <f>G15-E15</f>
        <v>55</v>
      </c>
      <c r="G15" s="5">
        <v>66</v>
      </c>
    </row>
    <row r="16" spans="1:7" ht="47.25" x14ac:dyDescent="0.3">
      <c r="A16" s="3">
        <v>10</v>
      </c>
      <c r="B16" s="3">
        <v>802</v>
      </c>
      <c r="C16" s="15" t="s">
        <v>256</v>
      </c>
      <c r="D16" s="21" t="s">
        <v>257</v>
      </c>
      <c r="E16" s="16">
        <v>10</v>
      </c>
      <c r="F16" s="17">
        <f>G16-E16</f>
        <v>55</v>
      </c>
      <c r="G16" s="16">
        <v>65</v>
      </c>
    </row>
    <row r="17" spans="1:7" ht="37.5" x14ac:dyDescent="0.3">
      <c r="A17" s="3">
        <v>11</v>
      </c>
      <c r="B17" s="3">
        <v>804</v>
      </c>
      <c r="C17" s="4" t="s">
        <v>276</v>
      </c>
      <c r="D17" s="18" t="s">
        <v>277</v>
      </c>
      <c r="E17" s="5">
        <v>6</v>
      </c>
      <c r="F17" s="5">
        <f>G17-E17</f>
        <v>42</v>
      </c>
      <c r="G17" s="5">
        <v>48</v>
      </c>
    </row>
    <row r="18" spans="1:7" ht="37.5" x14ac:dyDescent="0.3">
      <c r="A18" s="3">
        <v>12</v>
      </c>
      <c r="B18" s="3">
        <v>806</v>
      </c>
      <c r="C18" s="4" t="s">
        <v>274</v>
      </c>
      <c r="D18" s="18" t="s">
        <v>275</v>
      </c>
      <c r="E18" s="5">
        <v>8</v>
      </c>
      <c r="F18" s="5">
        <f>G18-E18</f>
        <v>18</v>
      </c>
      <c r="G18" s="5">
        <v>26</v>
      </c>
    </row>
  </sheetData>
  <sortState ref="A6:G18">
    <sortCondition descending="1" ref="G6:G18"/>
  </sortState>
  <mergeCells count="4">
    <mergeCell ref="A1:G1"/>
    <mergeCell ref="A2:G2"/>
    <mergeCell ref="A3:G3"/>
    <mergeCell ref="A11:A1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135 ПРОФЕССИОНАЛЫ</vt:lpstr>
      <vt:lpstr>141 ПРОФЕССИОНАЛЫ</vt:lpstr>
      <vt:lpstr>111 ТРУБЫ ПРОФЕССИОНАЛЫ</vt:lpstr>
      <vt:lpstr>111 СТЕРЖНИ ПРОФЕССИОНАЛЫ</vt:lpstr>
      <vt:lpstr>135 МОЛОДЫЕ</vt:lpstr>
      <vt:lpstr>141 МОЛОДЫЕ</vt:lpstr>
      <vt:lpstr>111 ТРУБЫ МОЛОДЫЕ</vt:lpstr>
      <vt:lpstr>111 СТЕРЖНИ МОЛОДЫЕ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Дасюкевич | Экспофорум</dc:creator>
  <cp:lastModifiedBy>Александр Дасюкевич</cp:lastModifiedBy>
  <cp:lastPrinted>2025-09-25T11:27:04Z</cp:lastPrinted>
  <dcterms:created xsi:type="dcterms:W3CDTF">2022-09-16T15:45:35Z</dcterms:created>
  <dcterms:modified xsi:type="dcterms:W3CDTF">2025-09-25T12:15:17Z</dcterms:modified>
</cp:coreProperties>
</file>